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Don\AA\Dist\2021\"/>
    </mc:Choice>
  </mc:AlternateContent>
  <xr:revisionPtr revIDLastSave="0" documentId="8_{C9F74EA7-37BD-4712-9C57-8B51DDE2CA8A}" xr6:coauthVersionLast="46" xr6:coauthVersionMax="46" xr10:uidLastSave="{00000000-0000-0000-0000-000000000000}"/>
  <bookViews>
    <workbookView xWindow="-120" yWindow="-120" windowWidth="29040" windowHeight="15840" activeTab="2" xr2:uid="{D6CA49F3-9E12-4E9A-858C-1DA5E3522D2F}"/>
  </bookViews>
  <sheets>
    <sheet name="Sheet1" sheetId="1" r:id="rId1"/>
    <sheet name="Sheet2" sheetId="2" r:id="rId2"/>
    <sheet name="Correc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5" i="1" l="1"/>
  <c r="AK5" i="1"/>
  <c r="AD5" i="1"/>
  <c r="W5" i="1"/>
  <c r="P5" i="1"/>
  <c r="I5" i="1"/>
  <c r="B5" i="1"/>
  <c r="A5" i="1" s="1"/>
</calcChain>
</file>

<file path=xl/sharedStrings.xml><?xml version="1.0" encoding="utf-8"?>
<sst xmlns="http://schemas.openxmlformats.org/spreadsheetml/2006/main" count="1992" uniqueCount="449">
  <si>
    <t>Tradition III Group      Safe Harbor</t>
  </si>
  <si>
    <t xml:space="preserve">2110 US-14  </t>
  </si>
  <si>
    <t xml:space="preserve">Rochester, MN 55904   </t>
  </si>
  <si>
    <t>BB C WA</t>
  </si>
  <si>
    <t>Noon</t>
  </si>
  <si>
    <t>Freedom From Bondage NW Entry</t>
  </si>
  <si>
    <t xml:space="preserve">111 3rd Ave SW  </t>
  </si>
  <si>
    <t xml:space="preserve">Rochester, MN 55902   </t>
  </si>
  <si>
    <t xml:space="preserve">400 5th Ave SW  </t>
  </si>
  <si>
    <t>12x12 BB C WA</t>
  </si>
  <si>
    <t>Pioneer Group</t>
  </si>
  <si>
    <t>507-289-5636</t>
  </si>
  <si>
    <t xml:space="preserve">1340 3rd Ave SE  </t>
  </si>
  <si>
    <t>C TD WA</t>
  </si>
  <si>
    <t>6:15PM</t>
  </si>
  <si>
    <t>Monday Night Gratitude Group(Dakota Entrance)</t>
  </si>
  <si>
    <t xml:space="preserve">628 W 5th St.  </t>
  </si>
  <si>
    <t xml:space="preserve">Red Wing, MN 55066   </t>
  </si>
  <si>
    <t>TD O</t>
  </si>
  <si>
    <t xml:space="preserve">123 N 3rd St.  </t>
  </si>
  <si>
    <t xml:space="preserve">Cannon Falls, MN 55009 Speaker Meeting is Open  </t>
  </si>
  <si>
    <t xml:space="preserve">12x12 TD S C  </t>
  </si>
  <si>
    <t>Big Book Autonomous Group (NW entry)</t>
  </si>
  <si>
    <t xml:space="preserve">222 6th Ave SW  </t>
  </si>
  <si>
    <t>We Agnostics</t>
  </si>
  <si>
    <t>(1st Universalist Church)</t>
  </si>
  <si>
    <t>TD/step            O WC</t>
  </si>
  <si>
    <t>Good Samaritan Group</t>
  </si>
  <si>
    <t xml:space="preserve">Arbor Terrace Dine Rm </t>
  </si>
  <si>
    <t xml:space="preserve">24 8th St. NW  </t>
  </si>
  <si>
    <t xml:space="preserve">Rochester, MN 55901   </t>
  </si>
  <si>
    <t>12x12 C WA</t>
  </si>
  <si>
    <t xml:space="preserve">611 Broadway Ave  </t>
  </si>
  <si>
    <t xml:space="preserve">Wabasha, MN 55981   </t>
  </si>
  <si>
    <t>BB C</t>
  </si>
  <si>
    <t>Zumbrota Big Book</t>
  </si>
  <si>
    <t xml:space="preserve">749 S Main St.  </t>
  </si>
  <si>
    <t xml:space="preserve">Zumbrota, MN 55992   </t>
  </si>
  <si>
    <t xml:space="preserve">104 1st St. SE  </t>
  </si>
  <si>
    <t xml:space="preserve">Hayfield, MN 55940   </t>
  </si>
  <si>
    <t>Under the Bridge</t>
  </si>
  <si>
    <t xml:space="preserve">317 2nd St. W  </t>
  </si>
  <si>
    <t>12X12 C TD WA</t>
  </si>
  <si>
    <t xml:space="preserve">Women's AA Meeting   Ruth H. 651-212-1978    </t>
  </si>
  <si>
    <t>St. Marks  110 S Oak St Lake City, MN 55041</t>
  </si>
  <si>
    <t xml:space="preserve">TD WM </t>
  </si>
  <si>
    <t>BB O</t>
  </si>
  <si>
    <t>12x12. BB C WA</t>
  </si>
  <si>
    <t>BB TD C WA</t>
  </si>
  <si>
    <t xml:space="preserve">116 4th Ave SE  </t>
  </si>
  <si>
    <t xml:space="preserve">Stewartville, MN 55976   </t>
  </si>
  <si>
    <t>C TD</t>
  </si>
  <si>
    <t>MONDAY</t>
  </si>
  <si>
    <t>TUESDAY</t>
  </si>
  <si>
    <t xml:space="preserve">Tradition III Group     Safe Harbor      </t>
  </si>
  <si>
    <t xml:space="preserve">12 x 12  C WA </t>
  </si>
  <si>
    <t>We’re Still Here        Enter in back SE Side 651-380-8352</t>
  </si>
  <si>
    <t xml:space="preserve">1029 Featherstone Rd  </t>
  </si>
  <si>
    <t xml:space="preserve">TD O </t>
  </si>
  <si>
    <t xml:space="preserve">Freedom From Bondage NW Entry </t>
  </si>
  <si>
    <t>TD C WA</t>
  </si>
  <si>
    <t xml:space="preserve">DT Group (No Holidays)enter SE door room 146  </t>
  </si>
  <si>
    <t>BB. C. TD. WA.</t>
  </si>
  <si>
    <t>Pioneer Group              507-289-5636</t>
  </si>
  <si>
    <t>Pioneer Group  (room 2)</t>
  </si>
  <si>
    <t xml:space="preserve">Rochester  MN 55904   </t>
  </si>
  <si>
    <t>Nu –Life Group                  (west entry)</t>
  </si>
  <si>
    <t>The Way Out (Women)</t>
  </si>
  <si>
    <t xml:space="preserve">Child Care available </t>
  </si>
  <si>
    <t xml:space="preserve">27401 County Hwy 34  </t>
  </si>
  <si>
    <t xml:space="preserve">Kasson, MN 55944   </t>
  </si>
  <si>
    <t>12x12 BB C WM</t>
  </si>
  <si>
    <t>There is a Solution (Men)</t>
  </si>
  <si>
    <t xml:space="preserve"> 507-250-0826</t>
  </si>
  <si>
    <t xml:space="preserve">Kasson, MN 55944  </t>
  </si>
  <si>
    <t>BB C MN WA</t>
  </si>
  <si>
    <t xml:space="preserve">The Garage Men’s Group </t>
  </si>
  <si>
    <t xml:space="preserve">O MN </t>
  </si>
  <si>
    <t>GIT R DONE               Enter in back  SE side 651-380-8352</t>
  </si>
  <si>
    <t>Lake City Group</t>
  </si>
  <si>
    <t>110 S Oak St.</t>
  </si>
  <si>
    <t xml:space="preserve">Lake City, MN 55041   </t>
  </si>
  <si>
    <t xml:space="preserve">DT Group (No Holidays) enter SE door room 146  </t>
  </si>
  <si>
    <t>Chatfield Group</t>
  </si>
  <si>
    <t xml:space="preserve">206 Fillmore St. SE  </t>
  </si>
  <si>
    <t xml:space="preserve">Chatfield, MN 55923   </t>
  </si>
  <si>
    <t>Northwest Group</t>
  </si>
  <si>
    <t xml:space="preserve">1114 3rd St. SE  </t>
  </si>
  <si>
    <t>TD C</t>
  </si>
  <si>
    <t>Zumbrota Group</t>
  </si>
  <si>
    <t>560 W 3rd St.</t>
  </si>
  <si>
    <t>TD O WA</t>
  </si>
  <si>
    <t>WEDNESDAY</t>
  </si>
  <si>
    <t>Tradition III Safe Harbor           11th Step Meditation</t>
  </si>
  <si>
    <t>O WA</t>
  </si>
  <si>
    <t>Freedom From Bondage NW entry</t>
  </si>
  <si>
    <t>DT Group (No Holidays)Enter SE door room 146</t>
  </si>
  <si>
    <t>(A.A. newcomers)</t>
  </si>
  <si>
    <t>Unity Group</t>
  </si>
  <si>
    <t>WA</t>
  </si>
  <si>
    <t>12 x 12  Enter in back SE side  651-380-8352</t>
  </si>
  <si>
    <t xml:space="preserve">12x12 O </t>
  </si>
  <si>
    <t>Oronoco Group</t>
  </si>
  <si>
    <t>BB. C</t>
  </si>
  <si>
    <t>THURSDAY</t>
  </si>
  <si>
    <t>Health Care Professionals A.A.</t>
  </si>
  <si>
    <t>12X12 C</t>
  </si>
  <si>
    <t>TD WA</t>
  </si>
  <si>
    <t>Pioneer Men’s Group</t>
  </si>
  <si>
    <t>C WA</t>
  </si>
  <si>
    <t>Peace Group</t>
  </si>
  <si>
    <t xml:space="preserve">1315 6th Ave SE  </t>
  </si>
  <si>
    <t>Pioneer Group (Room 2)</t>
  </si>
  <si>
    <t>Keep it Simple Group</t>
  </si>
  <si>
    <t xml:space="preserve">Wabasha AA Group        Milligan Ave. entrance </t>
  </si>
  <si>
    <t>123 N 3rd St.</t>
  </si>
  <si>
    <t xml:space="preserve">Cannon Falls, MN 55009   </t>
  </si>
  <si>
    <t>309 Forest St.</t>
  </si>
  <si>
    <t xml:space="preserve">Kenyon, MN 55946   </t>
  </si>
  <si>
    <t>BB O WA</t>
  </si>
  <si>
    <t>O TD</t>
  </si>
  <si>
    <t xml:space="preserve">Tradition III Men’s Group Safe Harbor </t>
  </si>
  <si>
    <t>110 S Oak St .</t>
  </si>
  <si>
    <t>12X12  C</t>
  </si>
  <si>
    <t>Elba AA Group</t>
  </si>
  <si>
    <t>St. Aloysius Church</t>
  </si>
  <si>
    <t xml:space="preserve">Elba, MN   </t>
  </si>
  <si>
    <t>Pioneer Group (room 2)</t>
  </si>
  <si>
    <t>FRIDAY</t>
  </si>
  <si>
    <t>Tradition III Group 3rd Step  Safe Harbor</t>
  </si>
  <si>
    <t>Old Timers                 Enter in back SE side  651-380-8352</t>
  </si>
  <si>
    <t xml:space="preserve">TD C </t>
  </si>
  <si>
    <t>Pioneer  Women's Meeting</t>
  </si>
  <si>
    <t xml:space="preserve">Tradition III Group     Safe Harbor </t>
  </si>
  <si>
    <t xml:space="preserve">Community Celebration </t>
  </si>
  <si>
    <t>12X12 C WA</t>
  </si>
  <si>
    <t>Dodge Center Big Book   Qtr. Speaker Meeting</t>
  </si>
  <si>
    <t xml:space="preserve">308 2nd St. NW  </t>
  </si>
  <si>
    <t xml:space="preserve">Dodge Center, MN 55927   </t>
  </si>
  <si>
    <t xml:space="preserve">Clay City AA               Enter in back SE side   </t>
  </si>
  <si>
    <t>651-380-8352</t>
  </si>
  <si>
    <t>1029 Featherstone Rd</t>
  </si>
  <si>
    <t>Pine Island Group</t>
  </si>
  <si>
    <t xml:space="preserve">451 5th St. SW  </t>
  </si>
  <si>
    <t xml:space="preserve">Pine Island, MN 55963   </t>
  </si>
  <si>
    <t>The Garage</t>
  </si>
  <si>
    <t>507-316-4743</t>
  </si>
  <si>
    <t>Byron Group</t>
  </si>
  <si>
    <t>507-775-7032</t>
  </si>
  <si>
    <t>201 Frontage Rd.</t>
  </si>
  <si>
    <t xml:space="preserve">Byron, MN 55920   </t>
  </si>
  <si>
    <t xml:space="preserve">Tradition III Group    Safe Harbor </t>
  </si>
  <si>
    <t>Young at Heart  Pioneer Group</t>
  </si>
  <si>
    <t>SATURDAY</t>
  </si>
  <si>
    <t>Saturday AM Big Book</t>
  </si>
  <si>
    <t xml:space="preserve">301 8th Ave NW  </t>
  </si>
  <si>
    <t>651-565-4378</t>
  </si>
  <si>
    <t xml:space="preserve">110 S Oak St.  </t>
  </si>
  <si>
    <t>Cannon Falls Group</t>
  </si>
  <si>
    <t>BB</t>
  </si>
  <si>
    <t>Tradition III Group   Safe Harbor</t>
  </si>
  <si>
    <t>Wabasha AA Group</t>
  </si>
  <si>
    <t>608-498-2961</t>
  </si>
  <si>
    <t>How it Works Women’s</t>
  </si>
  <si>
    <t>TD C WA WM</t>
  </si>
  <si>
    <t xml:space="preserve">1029 Featherstone Rd.  </t>
  </si>
  <si>
    <t xml:space="preserve">Rochester  MN 55904  </t>
  </si>
  <si>
    <t xml:space="preserve">Red Wing  MN 55066   </t>
  </si>
  <si>
    <t>1st Cake Night,2nd &amp; 3rd Open Speaker, 4th &amp; 5th no meeting</t>
  </si>
  <si>
    <t>S O WA</t>
  </si>
  <si>
    <t>SUNDAY</t>
  </si>
  <si>
    <t xml:space="preserve">TD C WA </t>
  </si>
  <si>
    <t>306 1/2 W 4th St.</t>
  </si>
  <si>
    <t xml:space="preserve">12x12 BB C WA </t>
  </si>
  <si>
    <t>Kenyon Group</t>
  </si>
  <si>
    <t xml:space="preserve">1216 2nd St. SW  </t>
  </si>
  <si>
    <t xml:space="preserve">12x12 C WA </t>
  </si>
  <si>
    <t>1029 Featherstone Rd.</t>
  </si>
  <si>
    <t xml:space="preserve">12x12. C.  WA. </t>
  </si>
  <si>
    <t>Zumbro Solution Group</t>
  </si>
  <si>
    <t>Zumbro Comm. Church</t>
  </si>
  <si>
    <t xml:space="preserve">Hammond, MN 55991   </t>
  </si>
  <si>
    <t>TD C WA.</t>
  </si>
  <si>
    <t xml:space="preserve">Cannon Falls Group        </t>
  </si>
  <si>
    <t xml:space="preserve">Stewartville Group  </t>
  </si>
  <si>
    <t xml:space="preserve"> 507-533-4822</t>
  </si>
  <si>
    <t xml:space="preserve">400 5th Ave SW   </t>
  </si>
  <si>
    <t xml:space="preserve">Rochester, MN 55902  </t>
  </si>
  <si>
    <t xml:space="preserve">301 8th Ave NW            </t>
  </si>
  <si>
    <t xml:space="preserve">        Kasson, MN 55944</t>
  </si>
  <si>
    <t xml:space="preserve">1704 3rd Ave SE #1    </t>
  </si>
  <si>
    <t xml:space="preserve">Rochester, MN 55904 </t>
  </si>
  <si>
    <t xml:space="preserve">111 3rd Ave SW   </t>
  </si>
  <si>
    <t xml:space="preserve">400 5th Ave SW     </t>
  </si>
  <si>
    <t>Rochester, MN 55902</t>
  </si>
  <si>
    <t xml:space="preserve">1340 3rd Ave SE    </t>
  </si>
  <si>
    <t xml:space="preserve">1340 3rd Ave SE     </t>
  </si>
  <si>
    <t>Rochester, MN 55904</t>
  </si>
  <si>
    <t xml:space="preserve">825 W Silver Lake Dr. 6   </t>
  </si>
  <si>
    <t>Rochester, MN 5590</t>
  </si>
  <si>
    <t xml:space="preserve">DT Group </t>
  </si>
  <si>
    <t xml:space="preserve">(No Holidays)enter SE door room 146  </t>
  </si>
  <si>
    <t xml:space="preserve">2110 US-14        </t>
  </si>
  <si>
    <t xml:space="preserve">Tradition III Safe Harbor                 </t>
  </si>
  <si>
    <t xml:space="preserve">Newcomers info Mtng </t>
  </si>
  <si>
    <t>The Garage (AA Basics)    .</t>
  </si>
  <si>
    <t>Speaker 2nd Wed</t>
  </si>
  <si>
    <t xml:space="preserve">1704 3rd Ave SE #1  </t>
  </si>
  <si>
    <t xml:space="preserve">2nd St. NW          </t>
  </si>
  <si>
    <t xml:space="preserve"> Oronoco, MN 55960 </t>
  </si>
  <si>
    <t xml:space="preserve">3rd Tradition               </t>
  </si>
  <si>
    <t xml:space="preserve">Enter in back SE side    651-380-8352 </t>
  </si>
  <si>
    <t>(No Holidays)enter SE door room 146</t>
  </si>
  <si>
    <t>No Holidays)enter SE door room 146</t>
  </si>
  <si>
    <t xml:space="preserve">611 Broadway Ave   </t>
  </si>
  <si>
    <t xml:space="preserve">Wabasha, MN 55981  </t>
  </si>
  <si>
    <t xml:space="preserve">Cannon Falls Group          </t>
  </si>
  <si>
    <t>507-581-7269</t>
  </si>
  <si>
    <t xml:space="preserve">  (Speaker last Monday)        507-581-7269</t>
  </si>
  <si>
    <t xml:space="preserve">Kenyon Group                     </t>
  </si>
  <si>
    <t>Adrian 507-379-7733</t>
  </si>
  <si>
    <t xml:space="preserve">Freedom    </t>
  </si>
  <si>
    <t>Enter in back SE side  651-380-8352</t>
  </si>
  <si>
    <t xml:space="preserve">Lake City Group                   </t>
  </si>
  <si>
    <t xml:space="preserve">DT Group  </t>
  </si>
  <si>
    <t xml:space="preserve">(No Holidays) Enter SE door room 146 </t>
  </si>
  <si>
    <t xml:space="preserve">111 3rd Ave SW       </t>
  </si>
  <si>
    <t xml:space="preserve"> Rochester, MN 55902</t>
  </si>
  <si>
    <t xml:space="preserve">Red Wing, MN 55066                   </t>
  </si>
  <si>
    <t xml:space="preserve">  All Alcoholics Welcome</t>
  </si>
  <si>
    <t xml:space="preserve">27401 County Hwy 34    </t>
  </si>
  <si>
    <t xml:space="preserve">Kasson, MN 55944 </t>
  </si>
  <si>
    <t xml:space="preserve">1704 3rd Ave SE #1   </t>
  </si>
  <si>
    <t xml:space="preserve">Rochester, MN 55904  </t>
  </si>
  <si>
    <t>507-581-7268</t>
  </si>
  <si>
    <t xml:space="preserve">Tradition III  Group Safe Harbor </t>
  </si>
  <si>
    <t xml:space="preserve">Pioneer Group            </t>
  </si>
  <si>
    <t xml:space="preserve">Sun Serenity AA  (Upstairs) </t>
  </si>
  <si>
    <t xml:space="preserve">651-565-4117 </t>
  </si>
  <si>
    <t xml:space="preserve">Courage Group   </t>
  </si>
  <si>
    <t>St Mary’s Domitilla Buliding  Main  Floor  Rm 136</t>
  </si>
  <si>
    <t xml:space="preserve">Red Wing  Clay City AA </t>
  </si>
  <si>
    <t>Enter in back SE Side 651-380-8352</t>
  </si>
  <si>
    <t xml:space="preserve">1340 3rd Ave SE   </t>
  </si>
  <si>
    <t>Monday</t>
  </si>
  <si>
    <t xml:space="preserve">1727 Walden Ln SW </t>
  </si>
  <si>
    <t>Rochester MN 55902</t>
  </si>
  <si>
    <t xml:space="preserve">BYOBB (BYO Big Book) </t>
  </si>
  <si>
    <t xml:space="preserve"> Milligan Ave. entrance</t>
  </si>
  <si>
    <t xml:space="preserve">Hayfield AA Group           </t>
  </si>
  <si>
    <t xml:space="preserve">  507-273-6652</t>
  </si>
  <si>
    <t xml:space="preserve">Women's AA Meeting      </t>
  </si>
  <si>
    <t xml:space="preserve">Ruth H. 651-212-1978 </t>
  </si>
  <si>
    <t xml:space="preserve">St. Marks  110 S Oak St </t>
  </si>
  <si>
    <t>Lake City, MN 55041</t>
  </si>
  <si>
    <t>DT Group</t>
  </si>
  <si>
    <t xml:space="preserve"> (No Holidays) Enter SE door room 146</t>
  </si>
  <si>
    <t xml:space="preserve"> 507-289-5636</t>
  </si>
  <si>
    <t xml:space="preserve"> (No Holidays)enter SE door room 146</t>
  </si>
  <si>
    <t xml:space="preserve">Pioneer Group    Mon Night Triple Threat      </t>
  </si>
  <si>
    <t xml:space="preserve">God Wants Us Up Early </t>
  </si>
  <si>
    <t>507-722-2392</t>
  </si>
  <si>
    <t xml:space="preserve">Sober Saturday         </t>
  </si>
  <si>
    <t xml:space="preserve"> Enter in back SE side 651-380-8352</t>
  </si>
  <si>
    <t xml:space="preserve">Freebirds    </t>
  </si>
  <si>
    <t>Enter in back SE side 651-380-8352</t>
  </si>
  <si>
    <t xml:space="preserve">We’re Still Here        </t>
  </si>
  <si>
    <t xml:space="preserve">Nu –Life Group              </t>
  </si>
  <si>
    <t xml:space="preserve">GIT R DONE               </t>
  </si>
  <si>
    <t>Enter in back  SE side 651-380-8352</t>
  </si>
  <si>
    <t>Dakota Entrance</t>
  </si>
  <si>
    <t>Monday Night Gratitude Group</t>
  </si>
  <si>
    <t>(NW entry)</t>
  </si>
  <si>
    <t xml:space="preserve">Wabasha AA Group       </t>
  </si>
  <si>
    <t xml:space="preserve"> Milligan Ave. entrance </t>
  </si>
  <si>
    <t xml:space="preserve">Dodge Center Big Book   </t>
  </si>
  <si>
    <t xml:space="preserve">Old Timers                 </t>
  </si>
  <si>
    <t>Kasson, MN 55944</t>
  </si>
  <si>
    <t xml:space="preserve">Clay City AA              </t>
  </si>
  <si>
    <t xml:space="preserve">651-380-8352  Enter in back SE side   </t>
  </si>
  <si>
    <t>FRI</t>
  </si>
  <si>
    <t>MON</t>
  </si>
  <si>
    <t>SAT</t>
  </si>
  <si>
    <t>SUN</t>
  </si>
  <si>
    <t>THU</t>
  </si>
  <si>
    <t>TUE</t>
  </si>
  <si>
    <t>WED</t>
  </si>
  <si>
    <t xml:space="preserve">Freedom From Bondage </t>
  </si>
  <si>
    <t xml:space="preserve">Tradition III Group </t>
  </si>
  <si>
    <t xml:space="preserve"> All Alcoholics Welcome, Enter in back SE side  651-380-8352</t>
  </si>
  <si>
    <t>Tradition 5</t>
  </si>
  <si>
    <t>NOT UpDated</t>
  </si>
  <si>
    <t>BB, C</t>
  </si>
  <si>
    <t>BB, C, WA</t>
  </si>
  <si>
    <t>12x12, TD, S, C</t>
  </si>
  <si>
    <t>TD, C</t>
  </si>
  <si>
    <t>BB, O</t>
  </si>
  <si>
    <t>Zumbro Community Church   58354 County Road 7</t>
  </si>
  <si>
    <t>12 x12, C, WA</t>
  </si>
  <si>
    <t>TD, C, WA</t>
  </si>
  <si>
    <t>12 x 12, C, WA</t>
  </si>
  <si>
    <t>Community Celebration Church                                   27401 County Highway 34</t>
  </si>
  <si>
    <t>BB, C, MN, WA</t>
  </si>
  <si>
    <t>12x12, C, WM, WA</t>
  </si>
  <si>
    <t>BB, O, WA</t>
  </si>
  <si>
    <t>12x12, C, WA</t>
  </si>
  <si>
    <t>TD, O</t>
  </si>
  <si>
    <t>12 x12</t>
  </si>
  <si>
    <t>12x12, O</t>
  </si>
  <si>
    <t>12x12, BB, C, WA</t>
  </si>
  <si>
    <t>BB, TD, C, WA</t>
  </si>
  <si>
    <t>NW entry, Frank M. 507-254-1572</t>
  </si>
  <si>
    <t>Arrbor Terrace Dinng Room</t>
  </si>
  <si>
    <t>12x12, TD, C, WA</t>
  </si>
  <si>
    <t>TD, C, WA, WM</t>
  </si>
  <si>
    <t>S, O, WA</t>
  </si>
  <si>
    <t>TD, O, WA</t>
  </si>
  <si>
    <t>O, WA</t>
  </si>
  <si>
    <t>BB, C, WA, MN</t>
  </si>
  <si>
    <t>O, WA, MN</t>
  </si>
  <si>
    <t>C, WA</t>
  </si>
  <si>
    <t>Safe Harbor Building</t>
  </si>
  <si>
    <t>3rd Step,Safe Harbor Building</t>
  </si>
  <si>
    <t xml:space="preserve"> Safe Harbor Building, 11th Step Meditation</t>
  </si>
  <si>
    <t>Safe Harbor Building, Newcomers Meeting</t>
  </si>
  <si>
    <t>Tradition III Group</t>
  </si>
  <si>
    <t>Tradition III  Group</t>
  </si>
  <si>
    <t>Mon Night Triple Threat, 507-289-5636</t>
  </si>
  <si>
    <t>Safe Harbor Building, 1st Sat Cake Night,2nd &amp; 3rd Open Speaker, 4th &amp; 5th Sat no meeting</t>
  </si>
  <si>
    <t xml:space="preserve">12 x 12, C, WA </t>
  </si>
  <si>
    <t>12x12, TD, O, WA</t>
  </si>
  <si>
    <t>I DON'T SEE THIS ON THE SCHEDULE</t>
  </si>
  <si>
    <t>BB, C, WM, WA</t>
  </si>
  <si>
    <t>God Wants Us Up Early</t>
  </si>
  <si>
    <t>BB,C, WA</t>
  </si>
  <si>
    <t>TD, C, WM, WA</t>
  </si>
  <si>
    <t xml:space="preserve">Sober Saturday </t>
  </si>
  <si>
    <t>Enter back, SE side</t>
  </si>
  <si>
    <t>No Holidays</t>
  </si>
  <si>
    <t>Enter SE door, Rm 146</t>
  </si>
  <si>
    <t xml:space="preserve">TD, C </t>
  </si>
  <si>
    <t>Freebirds</t>
  </si>
  <si>
    <t>2nd &amp; 3rd Speaker, 4th and 5th No Meeting</t>
  </si>
  <si>
    <t xml:space="preserve">      </t>
  </si>
  <si>
    <t xml:space="preserve">    </t>
  </si>
  <si>
    <t>(No Holidays)</t>
  </si>
  <si>
    <t>St. Marys Hospital-Mayo</t>
  </si>
  <si>
    <t>Domitilla Building M-132</t>
  </si>
  <si>
    <t>58354 County Rd. 7</t>
  </si>
  <si>
    <t>Updated 2/14/2020</t>
  </si>
  <si>
    <t>Freedom From Bondage</t>
  </si>
  <si>
    <t>NW Entrance</t>
  </si>
  <si>
    <t>Frank M. 507-254-1572</t>
  </si>
  <si>
    <t xml:space="preserve">  (Speaker last Monday)    </t>
  </si>
  <si>
    <t xml:space="preserve">12x12, TD, S, C  </t>
  </si>
  <si>
    <t>Big Book Autonomous Group</t>
  </si>
  <si>
    <t>1727 Walden Ln SW                                                                        First Universalist Church</t>
  </si>
  <si>
    <t>TD, S, O WA</t>
  </si>
  <si>
    <t xml:space="preserve">Arbor Terrace Dining Rm </t>
  </si>
  <si>
    <t>BYOBB (BYO Big Book)</t>
  </si>
  <si>
    <t>Milligan Ave. Entrance</t>
  </si>
  <si>
    <t>BB,C</t>
  </si>
  <si>
    <t>Hayfield AA Group</t>
  </si>
  <si>
    <t>507-273-6652</t>
  </si>
  <si>
    <t>????</t>
  </si>
  <si>
    <t>????????????</t>
  </si>
  <si>
    <t xml:space="preserve">Pioneer Group                                                                      Monday Night Triple Threat  </t>
  </si>
  <si>
    <t>Enter in Back SE Side</t>
  </si>
  <si>
    <t xml:space="preserve">We’re Still Here </t>
  </si>
  <si>
    <t>No Holidays, Enter SE Door, Rm 146</t>
  </si>
  <si>
    <t xml:space="preserve">Pioneer Group   </t>
  </si>
  <si>
    <t>Room 2</t>
  </si>
  <si>
    <t>West Entrance</t>
  </si>
  <si>
    <t>Tradition 5, Mens</t>
  </si>
  <si>
    <t>Tradition 5, Womens</t>
  </si>
  <si>
    <t>12x12,BB, C, WM, WA</t>
  </si>
  <si>
    <t>12x12, BB, TD, C, WA</t>
  </si>
  <si>
    <t>Nu –Life Group</t>
  </si>
  <si>
    <t>At Pioneer, Opens 15 minutess prior to meeting and closes 15 minutes after.  Masks required.</t>
  </si>
  <si>
    <r>
      <rPr>
        <sz val="8"/>
        <color rgb="FFFF0000"/>
        <rFont val="Calibri"/>
        <family val="2"/>
        <scheme val="minor"/>
      </rPr>
      <t>Pioneer Group</t>
    </r>
    <r>
      <rPr>
        <sz val="8"/>
        <color rgb="FF000000"/>
        <rFont val="Calibri"/>
        <family val="2"/>
        <scheme val="minor"/>
      </rPr>
      <t xml:space="preserve">    </t>
    </r>
  </si>
  <si>
    <r>
      <rPr>
        <sz val="8"/>
        <color rgb="FFFF0000"/>
        <rFont val="Calibri"/>
        <family val="2"/>
        <scheme val="minor"/>
      </rPr>
      <t xml:space="preserve">Pioneer Group   </t>
    </r>
    <r>
      <rPr>
        <sz val="8"/>
        <color rgb="FF000000"/>
        <rFont val="Calibri"/>
        <family val="2"/>
        <scheme val="minor"/>
      </rPr>
      <t xml:space="preserve">         </t>
    </r>
  </si>
  <si>
    <r>
      <rPr>
        <sz val="8"/>
        <color rgb="FFFF0000"/>
        <rFont val="Calibri"/>
        <family val="2"/>
        <scheme val="minor"/>
      </rPr>
      <t>Pioneer Group</t>
    </r>
    <r>
      <rPr>
        <sz val="8"/>
        <color rgb="FF000000"/>
        <rFont val="Calibri"/>
        <family val="2"/>
        <scheme val="minor"/>
      </rPr>
      <t xml:space="preserve">          </t>
    </r>
  </si>
  <si>
    <r>
      <rPr>
        <sz val="8"/>
        <color rgb="FFFF0000"/>
        <rFont val="Calibri"/>
        <family val="2"/>
        <scheme val="minor"/>
      </rPr>
      <t>Pioneer Group (room 2</t>
    </r>
    <r>
      <rPr>
        <sz val="8"/>
        <color rgb="FF000000"/>
        <rFont val="Calibri"/>
        <family val="2"/>
        <scheme val="minor"/>
      </rPr>
      <t>)</t>
    </r>
  </si>
  <si>
    <r>
      <rPr>
        <sz val="8"/>
        <color rgb="FFFF0000"/>
        <rFont val="Calibri"/>
        <family val="2"/>
        <scheme val="minor"/>
      </rPr>
      <t xml:space="preserve">The Garage (AA Basics)  </t>
    </r>
    <r>
      <rPr>
        <sz val="8"/>
        <color rgb="FF000000"/>
        <rFont val="Calibri"/>
        <family val="2"/>
        <scheme val="minor"/>
      </rPr>
      <t xml:space="preserve">  </t>
    </r>
  </si>
  <si>
    <r>
      <rPr>
        <sz val="8"/>
        <color rgb="FFFF0000"/>
        <rFont val="Calibri"/>
        <family val="2"/>
        <scheme val="minor"/>
      </rPr>
      <t xml:space="preserve">Tradition III Group   </t>
    </r>
    <r>
      <rPr>
        <sz val="8"/>
        <color rgb="FF000000"/>
        <rFont val="Calibri"/>
        <family val="2"/>
        <scheme val="minor"/>
      </rPr>
      <t xml:space="preserve">          </t>
    </r>
  </si>
  <si>
    <r>
      <rPr>
        <sz val="8"/>
        <color rgb="FFFF0000"/>
        <rFont val="Calibri"/>
        <family val="2"/>
        <scheme val="minor"/>
      </rPr>
      <t>Big Book Autonomous Group</t>
    </r>
    <r>
      <rPr>
        <sz val="8"/>
        <color rgb="FF000000"/>
        <rFont val="Calibri"/>
        <family val="2"/>
        <scheme val="minor"/>
      </rPr>
      <t xml:space="preserve"> </t>
    </r>
  </si>
  <si>
    <r>
      <rPr>
        <sz val="8"/>
        <color rgb="FFFF0000"/>
        <rFont val="Calibri"/>
        <family val="2"/>
        <scheme val="minor"/>
      </rPr>
      <t>Freedom From Bondage</t>
    </r>
    <r>
      <rPr>
        <sz val="8"/>
        <color rgb="FF000000"/>
        <rFont val="Calibri"/>
        <family val="2"/>
        <scheme val="minor"/>
      </rPr>
      <t xml:space="preserve"> </t>
    </r>
  </si>
  <si>
    <t>Zoom meeting only ID 882-583-584 Password AA700</t>
  </si>
  <si>
    <t>Opens 15 minutes prior to meeting and closes 15 minutes after meeting.  Masks Required.</t>
  </si>
  <si>
    <r>
      <rPr>
        <sz val="8"/>
        <color rgb="FFFF0000"/>
        <rFont val="Calibri"/>
        <family val="2"/>
        <scheme val="minor"/>
      </rPr>
      <t>Lake City Group</t>
    </r>
    <r>
      <rPr>
        <sz val="8"/>
        <color rgb="FF000000"/>
        <rFont val="Calibri"/>
        <family val="2"/>
        <scheme val="minor"/>
      </rPr>
      <t xml:space="preserve">                   </t>
    </r>
  </si>
  <si>
    <r>
      <rPr>
        <sz val="8"/>
        <color rgb="FFFF0000"/>
        <rFont val="Calibri"/>
        <family val="2"/>
        <scheme val="minor"/>
      </rPr>
      <t xml:space="preserve">Tradition III Group </t>
    </r>
    <r>
      <rPr>
        <sz val="8"/>
        <color rgb="FF000000"/>
        <rFont val="Calibri"/>
        <family val="2"/>
        <scheme val="minor"/>
      </rPr>
      <t xml:space="preserve"> </t>
    </r>
  </si>
  <si>
    <r>
      <rPr>
        <sz val="8"/>
        <color rgb="FFFF0000"/>
        <rFont val="Calibri"/>
        <family val="2"/>
        <scheme val="minor"/>
      </rPr>
      <t>Tradition III Group</t>
    </r>
    <r>
      <rPr>
        <sz val="8"/>
        <color rgb="FF000000"/>
        <rFont val="Calibri"/>
        <family val="2"/>
        <scheme val="minor"/>
      </rPr>
      <t xml:space="preserve"> </t>
    </r>
  </si>
  <si>
    <r>
      <rPr>
        <sz val="8"/>
        <color rgb="FFFF0000"/>
        <rFont val="Calibri"/>
        <family val="2"/>
        <scheme val="minor"/>
      </rPr>
      <t>Tradition III Group</t>
    </r>
    <r>
      <rPr>
        <sz val="8"/>
        <color rgb="FF000000"/>
        <rFont val="Calibri"/>
        <family val="2"/>
        <scheme val="minor"/>
      </rPr>
      <t xml:space="preserve">      </t>
    </r>
  </si>
  <si>
    <r>
      <rPr>
        <sz val="8"/>
        <color rgb="FFFF0000"/>
        <rFont val="Calibri"/>
        <family val="2"/>
        <scheme val="minor"/>
      </rPr>
      <t>Tradition III Group</t>
    </r>
    <r>
      <rPr>
        <sz val="8"/>
        <color rgb="FF000000"/>
        <rFont val="Calibri"/>
        <family val="2"/>
        <scheme val="minor"/>
      </rPr>
      <t xml:space="preserve">        </t>
    </r>
  </si>
  <si>
    <r>
      <rPr>
        <sz val="8"/>
        <color rgb="FFFF0000"/>
        <rFont val="Calibri"/>
        <family val="2"/>
        <scheme val="minor"/>
      </rPr>
      <t>Tradition III Group</t>
    </r>
    <r>
      <rPr>
        <sz val="8"/>
        <color rgb="FF000000"/>
        <rFont val="Calibri"/>
        <family val="2"/>
        <scheme val="minor"/>
      </rPr>
      <t xml:space="preserve">       </t>
    </r>
  </si>
  <si>
    <t>No Face-To Face. Teleconference Only.  866-365-4406, Access Code is 14701286</t>
  </si>
  <si>
    <t>Rochester, MN  55902</t>
  </si>
  <si>
    <t>Meeting but not sure if Face-to-Face or Zoom</t>
  </si>
  <si>
    <r>
      <rPr>
        <sz val="8"/>
        <color rgb="FFFF0000"/>
        <rFont val="Calibri"/>
        <family val="2"/>
        <scheme val="minor"/>
      </rPr>
      <t>DT Group</t>
    </r>
    <r>
      <rPr>
        <sz val="8"/>
        <color rgb="FFC00000"/>
        <rFont val="Calibri"/>
        <family val="2"/>
        <scheme val="minor"/>
      </rPr>
      <t xml:space="preserve"> </t>
    </r>
  </si>
  <si>
    <r>
      <rPr>
        <sz val="8"/>
        <color rgb="FFFF0000"/>
        <rFont val="Calibri"/>
        <family val="2"/>
        <scheme val="minor"/>
      </rPr>
      <t>DT Group</t>
    </r>
    <r>
      <rPr>
        <sz val="8"/>
        <color rgb="FF000000"/>
        <rFont val="Calibri"/>
        <family val="2"/>
        <scheme val="minor"/>
      </rPr>
      <t xml:space="preserve"> </t>
    </r>
  </si>
  <si>
    <r>
      <rPr>
        <sz val="8"/>
        <color rgb="FFFF0000"/>
        <rFont val="Calibri"/>
        <family val="2"/>
        <scheme val="minor"/>
      </rPr>
      <t>DT Group</t>
    </r>
    <r>
      <rPr>
        <sz val="8"/>
        <color rgb="FF000000"/>
        <rFont val="Calibri"/>
        <family val="2"/>
        <scheme val="minor"/>
      </rPr>
      <t xml:space="preserve">  </t>
    </r>
  </si>
  <si>
    <t>Not meeting at this time.</t>
  </si>
  <si>
    <t>Not Meeting at this time.</t>
  </si>
  <si>
    <t>Address Change until at least end of summer.</t>
  </si>
  <si>
    <t>Qtr. Speaker Meeting. At Faith Lutheran Church, park in back and enter in the west door.</t>
  </si>
  <si>
    <t>Hok-Si-La Park                              2500 North Highway 61</t>
  </si>
  <si>
    <t>No Face-to-Face.  Zoom Only.  Code 868-833-1665</t>
  </si>
  <si>
    <t>No Face-toFace.  Zoom Only.  Code 868-833-1665</t>
  </si>
  <si>
    <t>Back to Face to Face, Masks per city and state.</t>
  </si>
  <si>
    <t xml:space="preserve">Back to meeting M-F only and it's dowtown location.  </t>
  </si>
  <si>
    <t>On hold</t>
  </si>
  <si>
    <t>Face to Face and Zoom meetings.  Masks required.  Club opens 15 minutes prior and closes 15 minutes after the meeting.  Zoom meeting ID 783 811 325, PW AA1030</t>
  </si>
  <si>
    <t>Opens 15 minutes prior to meeting and closes 15 minutes after meeting.  Masks required.  Also Zoom option ID - 616 839 473, PW AA530</t>
  </si>
  <si>
    <t>Opens 15 minutes prior to meeting and closes 15 minutes after meeting.  Masks required.</t>
  </si>
  <si>
    <t>Speaker 2nd Wed, 507-358-2303</t>
  </si>
  <si>
    <t>Gary G. 507-358-2303</t>
  </si>
  <si>
    <t xml:space="preserve">New location! Face to Face and Zoom.  Code is 331-825-9625, Password: thegarage </t>
  </si>
  <si>
    <t>Next Cake night is set for October. Open meeting in place of Cake nights that are not occuring. Social Distancing, Cleaning tables before and after each meeting with premixed bleach solution required.</t>
  </si>
  <si>
    <t xml:space="preserve">Social Distancing, Cleaning tables before and after each meeting with premixed bleach solution required.  Masking required.  </t>
  </si>
  <si>
    <r>
      <rPr>
        <sz val="7"/>
        <color rgb="FFFF0000"/>
        <rFont val="Calibri"/>
        <family val="2"/>
        <scheme val="minor"/>
      </rPr>
      <t>ON HOLD</t>
    </r>
    <r>
      <rPr>
        <sz val="7"/>
        <color rgb="FF000000"/>
        <rFont val="Calibri"/>
        <family val="2"/>
        <scheme val="minor"/>
      </rPr>
      <t xml:space="preserve"> 825 W Silver Lake Dr. 6   </t>
    </r>
  </si>
  <si>
    <t>Meeting Face to face. Masks Required.</t>
  </si>
  <si>
    <t>1765 Restoration Rd SW          Rear lower level entrance</t>
  </si>
  <si>
    <t>(Speaker last Monday)        507-581-7269</t>
  </si>
  <si>
    <t>Stage by stage at the intersection of county roads 57 and 34</t>
  </si>
  <si>
    <t>East entrance, back of the building</t>
  </si>
  <si>
    <t>Men enter South door and meet in the normal spot.</t>
  </si>
  <si>
    <t xml:space="preserve">Women enter the north door and meet in the garage.  </t>
  </si>
  <si>
    <t>Returned Primary Location on 6/19/2020</t>
  </si>
  <si>
    <t>111 3rd Ave SW not meeting face to face.  Teleconfernce</t>
  </si>
  <si>
    <t>?? Meeting</t>
  </si>
  <si>
    <t>2110 US-14 East</t>
  </si>
  <si>
    <t>The 1 O' Clock Meeting</t>
  </si>
  <si>
    <t>Rochester, MN  55906</t>
  </si>
  <si>
    <t>507- 218-4773</t>
  </si>
  <si>
    <t>BB, S, C, WA</t>
  </si>
  <si>
    <t>25 16th St NW </t>
  </si>
  <si>
    <t>12/2020 Zoom ID:  882-6880-0371  Pswd: 12</t>
  </si>
  <si>
    <t>S, C, WA</t>
  </si>
  <si>
    <t>Zoom only-ID:  484-774-047</t>
  </si>
  <si>
    <t>TD, C, WM</t>
  </si>
  <si>
    <r>
      <rPr>
        <sz val="8"/>
        <color rgb="FFFF0000"/>
        <rFont val="Calibri"/>
        <family val="2"/>
        <scheme val="minor"/>
      </rPr>
      <t xml:space="preserve">Zoom only:  ID  783-811-325    </t>
    </r>
    <r>
      <rPr>
        <sz val="8"/>
        <color theme="1"/>
        <rFont val="Calibri"/>
        <family val="2"/>
        <scheme val="minor"/>
      </rPr>
      <t xml:space="preserve">  507-289-5636</t>
    </r>
  </si>
  <si>
    <t>2 options.  Face-to- Face. Two rooms 10 people per room through the end of June.  Zoom ID:  555-030-184</t>
  </si>
  <si>
    <t>CANCELLED</t>
  </si>
  <si>
    <t>The Path Womens AA</t>
  </si>
  <si>
    <t>40 West 4th Street</t>
  </si>
  <si>
    <t>400 5th Ave SW</t>
  </si>
  <si>
    <t>No Holidays - Enter West door</t>
  </si>
  <si>
    <t>12x12, C, WA, ASL</t>
  </si>
  <si>
    <t>UPDATED:  4/22/21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</si>
</sst>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8"/>
      <color rgb="FF000000"/>
      <name val="Calibri"/>
      <family val="2"/>
      <scheme val="minor"/>
    </font>
    <font>
      <sz val="8"/>
      <color rgb="FF000000"/>
      <name val="Times New Roman"/>
      <family val="1"/>
    </font>
    <font>
      <sz val="10"/>
      <color theme="1"/>
      <name val="Calibri"/>
      <family val="2"/>
      <scheme val="minor"/>
    </font>
    <font>
      <sz val="8"/>
      <color theme="1"/>
      <name val="Calibri"/>
      <family val="2"/>
      <scheme val="minor"/>
    </font>
    <font>
      <sz val="7"/>
      <color rgb="FF000000"/>
      <name val="Times New Roman"/>
      <family val="1"/>
    </font>
    <font>
      <sz val="7"/>
      <color rgb="FF000000"/>
      <name val="Calibri"/>
      <family val="2"/>
      <scheme val="minor"/>
    </font>
    <font>
      <sz val="11"/>
      <color rgb="FFFF0000"/>
      <name val="Calibri"/>
      <family val="2"/>
      <scheme val="minor"/>
    </font>
    <font>
      <sz val="8"/>
      <color rgb="FFC00000"/>
      <name val="Calibri"/>
      <family val="2"/>
      <scheme val="minor"/>
    </font>
    <font>
      <sz val="8"/>
      <color rgb="FFFF0000"/>
      <name val="Calibri"/>
      <family val="2"/>
      <scheme val="minor"/>
    </font>
    <font>
      <sz val="7"/>
      <color rgb="FFFF0000"/>
      <name val="Calibri"/>
      <family val="2"/>
      <scheme val="minor"/>
    </font>
    <font>
      <sz val="8"/>
      <color rgb="FFFF0000"/>
      <name val="Calibri"/>
      <family val="2"/>
    </font>
    <font>
      <sz val="8"/>
      <color rgb="FFFF0000"/>
      <name val="Calibri (Body)"/>
    </font>
  </fonts>
  <fills count="3">
    <fill>
      <patternFill patternType="none"/>
    </fill>
    <fill>
      <patternFill patternType="gray125"/>
    </fill>
    <fill>
      <patternFill patternType="solid">
        <fgColor theme="0"/>
        <bgColor indexed="64"/>
      </patternFill>
    </fill>
  </fills>
  <borders count="2">
    <border>
      <left/>
      <right/>
      <top/>
      <bottom/>
      <diagonal/>
    </border>
    <border>
      <left style="medium">
        <color auto="1"/>
      </left>
      <right/>
      <top/>
      <bottom/>
      <diagonal/>
    </border>
  </borders>
  <cellStyleXfs count="1">
    <xf numFmtId="0" fontId="0" fillId="0" borderId="0"/>
  </cellStyleXfs>
  <cellXfs count="37">
    <xf numFmtId="0" fontId="0" fillId="0" borderId="0" xfId="0"/>
    <xf numFmtId="18" fontId="1" fillId="0" borderId="0" xfId="0" applyNumberFormat="1" applyFont="1" applyAlignment="1">
      <alignment horizontal="left" vertical="center" wrapText="1"/>
    </xf>
    <xf numFmtId="0" fontId="1" fillId="0" borderId="0" xfId="0" applyFont="1" applyAlignment="1">
      <alignment horizontal="left" vertical="center" wrapText="1"/>
    </xf>
    <xf numFmtId="0" fontId="0" fillId="0" borderId="1" xfId="0" applyBorder="1"/>
    <xf numFmtId="0" fontId="1" fillId="0" borderId="1" xfId="0" applyFont="1" applyBorder="1" applyAlignment="1">
      <alignment horizontal="left" vertical="center" wrapText="1"/>
    </xf>
    <xf numFmtId="0" fontId="3" fillId="0" borderId="0" xfId="0" applyFont="1"/>
    <xf numFmtId="0" fontId="3" fillId="0" borderId="1" xfId="0" applyFont="1" applyBorder="1"/>
    <xf numFmtId="0" fontId="4" fillId="0" borderId="0" xfId="0" applyFont="1"/>
    <xf numFmtId="0" fontId="5" fillId="0" borderId="0" xfId="0" applyFont="1" applyAlignment="1">
      <alignment horizontal="left" vertical="center" wrapText="1"/>
    </xf>
    <xf numFmtId="0" fontId="4" fillId="0" borderId="0" xfId="0" applyFont="1" applyAlignment="1">
      <alignment vertical="center"/>
    </xf>
    <xf numFmtId="0" fontId="6" fillId="0" borderId="0" xfId="0" applyFont="1" applyAlignment="1">
      <alignment horizontal="left" vertical="center" wrapText="1"/>
    </xf>
    <xf numFmtId="18" fontId="1" fillId="0" borderId="0" xfId="0" applyNumberFormat="1" applyFont="1" applyAlignment="1">
      <alignment horizontal="left" vertical="center" wrapText="1"/>
    </xf>
    <xf numFmtId="0" fontId="1" fillId="0" borderId="0" xfId="0" applyFont="1" applyAlignment="1">
      <alignment horizontal="left" vertical="center" wrapText="1"/>
    </xf>
    <xf numFmtId="14" fontId="7" fillId="0" borderId="0" xfId="0" applyNumberFormat="1" applyFont="1"/>
    <xf numFmtId="18" fontId="1" fillId="0" borderId="0" xfId="0" applyNumberFormat="1" applyFont="1" applyAlignment="1">
      <alignment horizontal="left" vertical="center" wrapText="1"/>
    </xf>
    <xf numFmtId="0" fontId="1" fillId="0" borderId="0" xfId="0" applyFont="1" applyAlignment="1">
      <alignment horizontal="left" vertical="center" wrapText="1"/>
    </xf>
    <xf numFmtId="0" fontId="4" fillId="0" borderId="0" xfId="0" applyFont="1" applyAlignment="1">
      <alignment wrapText="1"/>
    </xf>
    <xf numFmtId="0" fontId="4" fillId="0" borderId="1" xfId="0" applyFont="1" applyBorder="1"/>
    <xf numFmtId="0" fontId="4" fillId="2" borderId="0" xfId="0" applyFont="1" applyFill="1"/>
    <xf numFmtId="0" fontId="1" fillId="0" borderId="0" xfId="0" applyFont="1" applyAlignment="1">
      <alignment horizontal="left" vertical="center" wrapText="1"/>
    </xf>
    <xf numFmtId="0" fontId="8" fillId="0" borderId="0" xfId="0" applyFont="1" applyAlignment="1">
      <alignment horizontal="left" vertical="center" wrapText="1"/>
    </xf>
    <xf numFmtId="0" fontId="9" fillId="0" borderId="0" xfId="0" applyFont="1" applyAlignment="1">
      <alignment wrapText="1"/>
    </xf>
    <xf numFmtId="0" fontId="9" fillId="0" borderId="0" xfId="0" applyFont="1" applyAlignment="1">
      <alignment horizontal="left" vertical="center" wrapText="1"/>
    </xf>
    <xf numFmtId="0" fontId="0" fillId="0" borderId="0" xfId="0" applyAlignment="1">
      <alignment wrapText="1"/>
    </xf>
    <xf numFmtId="0" fontId="9" fillId="0" borderId="0" xfId="0" applyFont="1"/>
    <xf numFmtId="0" fontId="9" fillId="0" borderId="0" xfId="0" applyFont="1" applyAlignment="1">
      <alignment horizontal="left" wrapText="1"/>
    </xf>
    <xf numFmtId="18" fontId="9" fillId="0" borderId="0" xfId="0" applyNumberFormat="1" applyFont="1" applyAlignment="1">
      <alignment horizontal="left" vertical="center" wrapText="1"/>
    </xf>
    <xf numFmtId="18" fontId="1" fillId="0" borderId="0" xfId="0" applyNumberFormat="1" applyFont="1" applyAlignment="1">
      <alignment horizontal="left" vertical="center" wrapText="1"/>
    </xf>
    <xf numFmtId="0" fontId="1" fillId="0" borderId="0" xfId="0" applyFont="1" applyAlignment="1">
      <alignment horizontal="left" vertical="center" wrapText="1"/>
    </xf>
    <xf numFmtId="0" fontId="7" fillId="0" borderId="0" xfId="0" applyFont="1"/>
    <xf numFmtId="0" fontId="11" fillId="0" borderId="0" xfId="0" applyFont="1"/>
    <xf numFmtId="18" fontId="1" fillId="0" borderId="0" xfId="0" applyNumberFormat="1" applyFont="1" applyAlignment="1">
      <alignment horizontal="left" vertical="center" wrapText="1"/>
    </xf>
    <xf numFmtId="0" fontId="1" fillId="0" borderId="0" xfId="0" applyFont="1" applyAlignment="1">
      <alignment horizontal="left" vertical="center" wrapText="1"/>
    </xf>
    <xf numFmtId="0" fontId="12" fillId="0" borderId="0" xfId="0" applyFont="1" applyAlignment="1">
      <alignment horizontal="left" vertical="center" wrapText="1"/>
    </xf>
    <xf numFmtId="18" fontId="1" fillId="0" borderId="0" xfId="0" applyNumberFormat="1" applyFont="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167AE-6B35-49BE-B55F-020C31AC4C84}">
  <dimension ref="A1:AY44"/>
  <sheetViews>
    <sheetView topLeftCell="H22" zoomScaleNormal="100" workbookViewId="0">
      <selection activeCell="K26" sqref="K26"/>
    </sheetView>
  </sheetViews>
  <sheetFormatPr defaultColWidth="8.85546875" defaultRowHeight="15"/>
  <cols>
    <col min="3" max="3" width="31.85546875" customWidth="1"/>
    <col min="4" max="5" width="34.7109375" customWidth="1"/>
    <col min="6" max="6" width="13.42578125" customWidth="1"/>
    <col min="7" max="7" width="18.42578125" customWidth="1"/>
    <col min="8" max="8" width="18.42578125" style="3" customWidth="1"/>
    <col min="10" max="10" width="33.42578125" customWidth="1"/>
    <col min="11" max="12" width="18.85546875" customWidth="1"/>
    <col min="13" max="13" width="13.140625" customWidth="1"/>
    <col min="14" max="14" width="16" customWidth="1"/>
    <col min="15" max="15" width="16" style="3" customWidth="1"/>
    <col min="17" max="17" width="35.42578125" customWidth="1"/>
    <col min="18" max="18" width="29.140625" customWidth="1"/>
    <col min="19" max="19" width="19.85546875" customWidth="1"/>
    <col min="21" max="21" width="14.42578125" customWidth="1"/>
    <col min="22" max="22" width="14.42578125" style="3" customWidth="1"/>
    <col min="24" max="24" width="39.85546875" customWidth="1"/>
    <col min="25" max="26" width="16.7109375" customWidth="1"/>
    <col min="27" max="27" width="11.28515625" customWidth="1"/>
    <col min="28" max="28" width="28.28515625" customWidth="1"/>
    <col min="29" max="29" width="14" style="3" customWidth="1"/>
    <col min="30" max="30" width="11.7109375" customWidth="1"/>
    <col min="31" max="31" width="34.42578125" customWidth="1"/>
    <col min="32" max="32" width="32.85546875" customWidth="1"/>
    <col min="33" max="33" width="20.28515625" customWidth="1"/>
    <col min="35" max="35" width="30.28515625" customWidth="1"/>
    <col min="36" max="36" width="16.42578125" style="3" customWidth="1"/>
    <col min="38" max="38" width="43.85546875" customWidth="1"/>
    <col min="39" max="39" width="26.42578125" customWidth="1"/>
    <col min="40" max="40" width="18.7109375" customWidth="1"/>
    <col min="42" max="42" width="13.7109375" customWidth="1"/>
    <col min="43" max="43" width="13.7109375" style="3" customWidth="1"/>
    <col min="45" max="45" width="28.42578125" customWidth="1"/>
    <col min="46" max="47" width="18.7109375" customWidth="1"/>
    <col min="48" max="48" width="12.42578125" customWidth="1"/>
    <col min="49" max="49" width="13.28515625" customWidth="1"/>
  </cols>
  <sheetData>
    <row r="1" spans="1:51">
      <c r="C1" t="s">
        <v>349</v>
      </c>
    </row>
    <row r="4" spans="1:51">
      <c r="C4" t="s">
        <v>52</v>
      </c>
      <c r="J4" t="s">
        <v>53</v>
      </c>
      <c r="Q4" t="s">
        <v>92</v>
      </c>
      <c r="X4" t="s">
        <v>104</v>
      </c>
      <c r="AE4" t="s">
        <v>128</v>
      </c>
      <c r="AL4" t="s">
        <v>153</v>
      </c>
      <c r="AS4" t="s">
        <v>170</v>
      </c>
    </row>
    <row r="5" spans="1:51">
      <c r="A5">
        <f>SUM(B5:AR5)</f>
        <v>96</v>
      </c>
      <c r="B5">
        <f>COUNT(B6:B40)</f>
        <v>15</v>
      </c>
      <c r="I5">
        <f>COUNT(I6:I40)</f>
        <v>17</v>
      </c>
      <c r="P5">
        <f>COUNT(P6:P40)</f>
        <v>11</v>
      </c>
      <c r="W5">
        <f>COUNT(W6:W40)</f>
        <v>16</v>
      </c>
      <c r="AD5">
        <f>COUNT(AD6:AD40)</f>
        <v>14</v>
      </c>
      <c r="AK5">
        <f>COUNT(AK6:AK40)</f>
        <v>13</v>
      </c>
      <c r="AR5">
        <f>COUNT(AR6:AR40)</f>
        <v>10</v>
      </c>
    </row>
    <row r="6" spans="1:51" ht="33.75" customHeight="1">
      <c r="A6" t="s">
        <v>244</v>
      </c>
      <c r="B6" s="34">
        <v>0.29166666666666669</v>
      </c>
      <c r="C6" s="35" t="s">
        <v>288</v>
      </c>
      <c r="D6" s="2" t="s">
        <v>1</v>
      </c>
      <c r="E6" s="2" t="s">
        <v>2</v>
      </c>
      <c r="F6" s="35" t="s">
        <v>293</v>
      </c>
      <c r="H6" s="3" t="s">
        <v>53</v>
      </c>
      <c r="I6" s="34">
        <v>0.29166666666666669</v>
      </c>
      <c r="J6" s="35" t="s">
        <v>325</v>
      </c>
      <c r="K6" s="2" t="s">
        <v>1</v>
      </c>
      <c r="L6" s="2" t="s">
        <v>2</v>
      </c>
      <c r="M6" s="35" t="s">
        <v>305</v>
      </c>
      <c r="O6" s="3" t="s">
        <v>92</v>
      </c>
      <c r="P6" s="34">
        <v>0.29166666666666669</v>
      </c>
      <c r="Q6" s="35" t="s">
        <v>93</v>
      </c>
      <c r="R6" s="2" t="s">
        <v>1</v>
      </c>
      <c r="S6" s="2" t="s">
        <v>2</v>
      </c>
      <c r="T6" s="35" t="s">
        <v>94</v>
      </c>
      <c r="U6" s="2"/>
      <c r="V6" t="s">
        <v>104</v>
      </c>
      <c r="W6" s="34">
        <v>0.28125</v>
      </c>
      <c r="X6" s="35" t="s">
        <v>105</v>
      </c>
      <c r="Y6" s="2" t="s">
        <v>6</v>
      </c>
      <c r="Z6" s="2" t="s">
        <v>7</v>
      </c>
      <c r="AA6" s="2" t="s">
        <v>106</v>
      </c>
      <c r="AC6" t="s">
        <v>128</v>
      </c>
      <c r="AD6" s="34">
        <v>0.29166666666666669</v>
      </c>
      <c r="AE6" s="35" t="s">
        <v>129</v>
      </c>
      <c r="AF6" s="2" t="s">
        <v>1</v>
      </c>
      <c r="AG6" s="2" t="s">
        <v>2</v>
      </c>
      <c r="AH6" s="35" t="s">
        <v>109</v>
      </c>
      <c r="AJ6" t="s">
        <v>153</v>
      </c>
      <c r="AK6" s="34">
        <v>0.29166666666666669</v>
      </c>
      <c r="AL6" s="35" t="s">
        <v>333</v>
      </c>
      <c r="AM6" s="2" t="s">
        <v>12</v>
      </c>
      <c r="AN6" s="2" t="s">
        <v>2</v>
      </c>
      <c r="AO6" s="35" t="s">
        <v>293</v>
      </c>
      <c r="AP6" t="s">
        <v>261</v>
      </c>
      <c r="AQ6" t="s">
        <v>170</v>
      </c>
      <c r="AR6" s="34">
        <v>0.35416666666666669</v>
      </c>
      <c r="AS6" s="2" t="s">
        <v>10</v>
      </c>
      <c r="AT6" s="35" t="s">
        <v>12</v>
      </c>
      <c r="AU6" s="2" t="s">
        <v>2</v>
      </c>
      <c r="AV6" s="35" t="s">
        <v>299</v>
      </c>
      <c r="AW6" s="2" t="s">
        <v>11</v>
      </c>
    </row>
    <row r="7" spans="1:51" ht="22.5" customHeight="1">
      <c r="B7" s="34"/>
      <c r="C7" s="35"/>
      <c r="D7" s="7" t="s">
        <v>321</v>
      </c>
      <c r="E7" s="2"/>
      <c r="F7" s="35"/>
      <c r="I7" s="34"/>
      <c r="J7" s="35"/>
      <c r="K7" s="7" t="s">
        <v>321</v>
      </c>
      <c r="L7" s="2"/>
      <c r="M7" s="35"/>
      <c r="P7" s="34"/>
      <c r="Q7" s="35"/>
      <c r="S7" s="2"/>
      <c r="T7" s="35"/>
      <c r="U7" s="2"/>
      <c r="V7" s="4"/>
      <c r="W7" s="34"/>
      <c r="X7" s="35"/>
      <c r="Z7" s="2"/>
      <c r="AA7" s="2" t="s">
        <v>107</v>
      </c>
      <c r="AD7" s="34"/>
      <c r="AE7" s="35"/>
      <c r="AG7" s="2"/>
      <c r="AH7" s="35"/>
      <c r="AK7" s="34"/>
      <c r="AL7" s="35"/>
      <c r="AN7" s="2"/>
      <c r="AO7" s="35"/>
      <c r="AR7" s="34"/>
      <c r="AT7" s="35"/>
      <c r="AU7" s="2"/>
      <c r="AV7" s="35"/>
    </row>
    <row r="8" spans="1:51" ht="22.5" customHeight="1">
      <c r="A8" t="s">
        <v>244</v>
      </c>
      <c r="B8" s="35" t="s">
        <v>4</v>
      </c>
      <c r="C8" s="35" t="s">
        <v>350</v>
      </c>
      <c r="D8" s="2" t="s">
        <v>6</v>
      </c>
      <c r="E8" s="2" t="s">
        <v>7</v>
      </c>
      <c r="F8" s="35" t="s">
        <v>293</v>
      </c>
      <c r="G8" s="7" t="s">
        <v>351</v>
      </c>
      <c r="H8" s="3" t="s">
        <v>53</v>
      </c>
      <c r="I8" s="34">
        <v>0.35416666666666669</v>
      </c>
      <c r="J8" s="2" t="s">
        <v>10</v>
      </c>
      <c r="K8" s="2" t="s">
        <v>12</v>
      </c>
      <c r="L8" s="2" t="s">
        <v>2</v>
      </c>
      <c r="M8" s="35" t="s">
        <v>293</v>
      </c>
      <c r="N8" s="7" t="s">
        <v>11</v>
      </c>
      <c r="O8" s="3" t="s">
        <v>92</v>
      </c>
      <c r="P8" s="2" t="s">
        <v>4</v>
      </c>
      <c r="Q8" s="2" t="s">
        <v>95</v>
      </c>
      <c r="R8" s="2" t="s">
        <v>192</v>
      </c>
      <c r="S8" s="2" t="s">
        <v>187</v>
      </c>
      <c r="T8" s="2" t="s">
        <v>13</v>
      </c>
      <c r="U8" s="2"/>
      <c r="V8" t="s">
        <v>104</v>
      </c>
      <c r="W8" s="34">
        <v>0.29166666666666669</v>
      </c>
      <c r="X8" s="35" t="s">
        <v>0</v>
      </c>
      <c r="Y8" s="2" t="s">
        <v>1</v>
      </c>
      <c r="Z8" s="2" t="s">
        <v>2</v>
      </c>
      <c r="AA8" s="35" t="s">
        <v>3</v>
      </c>
      <c r="AC8" t="s">
        <v>128</v>
      </c>
      <c r="AD8" s="2" t="s">
        <v>4</v>
      </c>
      <c r="AE8" s="2" t="s">
        <v>59</v>
      </c>
      <c r="AF8" s="2" t="s">
        <v>226</v>
      </c>
      <c r="AG8" s="2" t="s">
        <v>227</v>
      </c>
      <c r="AH8" s="2" t="s">
        <v>60</v>
      </c>
      <c r="AJ8" t="s">
        <v>153</v>
      </c>
      <c r="AK8" s="34">
        <v>0.35416666666666669</v>
      </c>
      <c r="AL8" s="35" t="s">
        <v>154</v>
      </c>
      <c r="AM8" s="2" t="s">
        <v>155</v>
      </c>
      <c r="AN8" s="2" t="s">
        <v>70</v>
      </c>
      <c r="AO8" s="35" t="s">
        <v>334</v>
      </c>
      <c r="AQ8" t="s">
        <v>170</v>
      </c>
      <c r="AR8" s="34">
        <v>0.35416666666666669</v>
      </c>
      <c r="AS8" s="35" t="s">
        <v>325</v>
      </c>
      <c r="AT8" s="2" t="s">
        <v>1</v>
      </c>
      <c r="AU8" s="2" t="s">
        <v>2</v>
      </c>
      <c r="AV8" s="35" t="s">
        <v>293</v>
      </c>
    </row>
    <row r="9" spans="1:51" ht="22.5" customHeight="1">
      <c r="B9" s="35"/>
      <c r="C9" s="35"/>
      <c r="E9" s="2"/>
      <c r="F9" s="35"/>
      <c r="G9" s="7" t="s">
        <v>352</v>
      </c>
      <c r="I9" s="34"/>
      <c r="J9" s="2"/>
      <c r="L9" s="2"/>
      <c r="M9" s="35"/>
      <c r="O9" s="3" t="s">
        <v>92</v>
      </c>
      <c r="P9" s="2" t="s">
        <v>4</v>
      </c>
      <c r="Q9" s="2" t="s">
        <v>96</v>
      </c>
      <c r="R9" s="2" t="s">
        <v>193</v>
      </c>
      <c r="S9" s="2" t="s">
        <v>194</v>
      </c>
      <c r="T9" s="2" t="s">
        <v>3</v>
      </c>
      <c r="U9" s="2"/>
      <c r="V9" s="4"/>
      <c r="W9" s="34"/>
      <c r="X9" s="35"/>
      <c r="Z9" s="2"/>
      <c r="AA9" s="35"/>
      <c r="AC9" t="s">
        <v>128</v>
      </c>
      <c r="AD9" s="35" t="s">
        <v>4</v>
      </c>
      <c r="AE9" s="35" t="s">
        <v>200</v>
      </c>
      <c r="AF9" s="2" t="s">
        <v>8</v>
      </c>
      <c r="AG9" s="2" t="s">
        <v>7</v>
      </c>
      <c r="AH9" s="35" t="s">
        <v>3</v>
      </c>
      <c r="AI9" s="5" t="s">
        <v>212</v>
      </c>
      <c r="AJ9" s="6"/>
      <c r="AK9" s="34"/>
      <c r="AL9" s="35"/>
      <c r="AN9" s="2"/>
      <c r="AO9" s="35"/>
      <c r="AR9" s="34"/>
      <c r="AS9" s="35"/>
      <c r="AT9" s="7" t="s">
        <v>321</v>
      </c>
      <c r="AU9" s="2"/>
      <c r="AV9" s="35"/>
    </row>
    <row r="10" spans="1:51" ht="45" customHeight="1">
      <c r="A10" t="s">
        <v>244</v>
      </c>
      <c r="B10" s="35" t="s">
        <v>4</v>
      </c>
      <c r="C10" s="35" t="s">
        <v>255</v>
      </c>
      <c r="D10" s="2" t="s">
        <v>8</v>
      </c>
      <c r="E10" s="2" t="s">
        <v>7</v>
      </c>
      <c r="F10" s="35" t="s">
        <v>309</v>
      </c>
      <c r="G10" s="7" t="s">
        <v>338</v>
      </c>
      <c r="H10" s="3" t="s">
        <v>53</v>
      </c>
      <c r="I10" s="34">
        <v>0.4375</v>
      </c>
      <c r="J10" s="35" t="s">
        <v>368</v>
      </c>
      <c r="K10" s="2" t="s">
        <v>57</v>
      </c>
      <c r="L10" s="2" t="s">
        <v>17</v>
      </c>
      <c r="M10" s="35" t="s">
        <v>306</v>
      </c>
      <c r="N10" s="7" t="s">
        <v>367</v>
      </c>
      <c r="O10" s="3" t="s">
        <v>92</v>
      </c>
      <c r="P10" s="34">
        <v>0.54166666666666663</v>
      </c>
      <c r="Q10" s="2" t="s">
        <v>10</v>
      </c>
      <c r="R10" s="35" t="s">
        <v>195</v>
      </c>
      <c r="S10" s="2" t="s">
        <v>191</v>
      </c>
      <c r="T10" s="35" t="s">
        <v>13</v>
      </c>
      <c r="U10" s="2" t="s">
        <v>11</v>
      </c>
      <c r="V10" t="s">
        <v>104</v>
      </c>
      <c r="W10" s="34">
        <v>0.35416666666666669</v>
      </c>
      <c r="X10" s="2" t="s">
        <v>108</v>
      </c>
      <c r="Y10" s="2" t="s">
        <v>12</v>
      </c>
      <c r="Z10" s="2" t="s">
        <v>2</v>
      </c>
      <c r="AA10" s="35" t="s">
        <v>109</v>
      </c>
      <c r="AB10" s="2" t="s">
        <v>11</v>
      </c>
      <c r="AC10" s="4"/>
      <c r="AD10" s="35"/>
      <c r="AE10" s="35"/>
      <c r="AG10" s="2"/>
      <c r="AH10" s="35"/>
      <c r="AJ10" t="s">
        <v>153</v>
      </c>
      <c r="AK10" s="34">
        <v>0.35416666666666669</v>
      </c>
      <c r="AL10" s="2" t="s">
        <v>79</v>
      </c>
      <c r="AM10" s="2" t="s">
        <v>157</v>
      </c>
      <c r="AN10" s="2" t="s">
        <v>81</v>
      </c>
      <c r="AO10" s="35" t="s">
        <v>293</v>
      </c>
      <c r="AP10" s="2" t="s">
        <v>156</v>
      </c>
      <c r="AQ10" t="s">
        <v>170</v>
      </c>
      <c r="AR10" s="1">
        <v>0.4375</v>
      </c>
      <c r="AS10" s="2" t="s">
        <v>236</v>
      </c>
      <c r="AT10" s="2" t="s">
        <v>196</v>
      </c>
      <c r="AU10" s="2" t="s">
        <v>197</v>
      </c>
      <c r="AV10" s="2" t="s">
        <v>299</v>
      </c>
      <c r="AW10" s="7" t="s">
        <v>11</v>
      </c>
    </row>
    <row r="11" spans="1:51" ht="22.5" customHeight="1">
      <c r="B11" s="35"/>
      <c r="C11" s="35"/>
      <c r="E11" s="2"/>
      <c r="F11" s="35"/>
      <c r="G11" s="7" t="s">
        <v>339</v>
      </c>
      <c r="I11" s="34"/>
      <c r="J11" s="35"/>
      <c r="L11" s="2"/>
      <c r="M11" s="35"/>
      <c r="N11" s="7" t="s">
        <v>140</v>
      </c>
      <c r="P11" s="34"/>
      <c r="R11" s="35"/>
      <c r="S11" s="2"/>
      <c r="T11" s="35"/>
      <c r="U11" s="2"/>
      <c r="V11" s="4"/>
      <c r="W11" s="34"/>
      <c r="Z11" s="2"/>
      <c r="AA11" s="35"/>
      <c r="AC11" t="s">
        <v>128</v>
      </c>
      <c r="AD11" s="34">
        <v>0.54166666666666663</v>
      </c>
      <c r="AE11" s="2" t="s">
        <v>10</v>
      </c>
      <c r="AF11" s="2" t="s">
        <v>12</v>
      </c>
      <c r="AG11" s="2" t="s">
        <v>2</v>
      </c>
      <c r="AH11" s="35" t="s">
        <v>3</v>
      </c>
      <c r="AI11" s="2" t="s">
        <v>11</v>
      </c>
      <c r="AJ11" s="4"/>
      <c r="AK11" s="34"/>
      <c r="AN11" s="2"/>
      <c r="AO11" s="35"/>
      <c r="AQ11" t="s">
        <v>170</v>
      </c>
      <c r="AR11" s="34">
        <v>0.4375</v>
      </c>
      <c r="AS11" s="35" t="s">
        <v>237</v>
      </c>
      <c r="AT11" s="2" t="s">
        <v>172</v>
      </c>
      <c r="AU11" s="2" t="s">
        <v>17</v>
      </c>
      <c r="AV11" s="35" t="s">
        <v>293</v>
      </c>
      <c r="AW11" s="7" t="s">
        <v>238</v>
      </c>
    </row>
    <row r="12" spans="1:51" ht="45" customHeight="1">
      <c r="A12" t="s">
        <v>244</v>
      </c>
      <c r="B12" s="34">
        <v>0.54166666666666663</v>
      </c>
      <c r="C12" s="2" t="s">
        <v>10</v>
      </c>
      <c r="D12" s="2" t="s">
        <v>12</v>
      </c>
      <c r="E12" s="2" t="s">
        <v>2</v>
      </c>
      <c r="F12" s="35" t="s">
        <v>299</v>
      </c>
      <c r="G12" s="2" t="s">
        <v>11</v>
      </c>
      <c r="H12" s="3" t="s">
        <v>53</v>
      </c>
      <c r="I12" s="35" t="s">
        <v>4</v>
      </c>
      <c r="J12" s="35" t="s">
        <v>350</v>
      </c>
      <c r="K12" s="2" t="s">
        <v>6</v>
      </c>
      <c r="L12" s="2" t="s">
        <v>7</v>
      </c>
      <c r="M12" s="35" t="s">
        <v>299</v>
      </c>
      <c r="N12" s="7" t="s">
        <v>351</v>
      </c>
      <c r="O12" s="3" t="s">
        <v>92</v>
      </c>
      <c r="P12" s="34">
        <v>0.77083333333333337</v>
      </c>
      <c r="Q12" s="2" t="s">
        <v>10</v>
      </c>
      <c r="R12" s="35" t="s">
        <v>196</v>
      </c>
      <c r="S12" s="2" t="s">
        <v>197</v>
      </c>
      <c r="T12" s="35" t="s">
        <v>94</v>
      </c>
      <c r="U12" s="2" t="s">
        <v>97</v>
      </c>
      <c r="V12" t="s">
        <v>104</v>
      </c>
      <c r="W12" s="34">
        <v>0.4375</v>
      </c>
      <c r="X12" s="35" t="s">
        <v>210</v>
      </c>
      <c r="Y12" s="2" t="s">
        <v>57</v>
      </c>
      <c r="Z12" s="2" t="s">
        <v>17</v>
      </c>
      <c r="AA12" s="35" t="s">
        <v>34</v>
      </c>
      <c r="AB12" t="s">
        <v>211</v>
      </c>
      <c r="AD12" s="34"/>
      <c r="AG12" s="2"/>
      <c r="AH12" s="35"/>
      <c r="AJ12" t="s">
        <v>153</v>
      </c>
      <c r="AK12" s="34">
        <v>0.375</v>
      </c>
      <c r="AL12" s="2" t="s">
        <v>158</v>
      </c>
      <c r="AM12" s="2" t="s">
        <v>19</v>
      </c>
      <c r="AN12" s="2" t="s">
        <v>116</v>
      </c>
      <c r="AO12" s="35" t="s">
        <v>292</v>
      </c>
      <c r="AP12" s="2" t="s">
        <v>217</v>
      </c>
      <c r="AQ12" s="4"/>
      <c r="AR12" s="34"/>
      <c r="AS12" s="35"/>
      <c r="AU12" s="2"/>
      <c r="AV12" s="35"/>
    </row>
    <row r="13" spans="1:51" ht="22.5" customHeight="1">
      <c r="B13" s="34"/>
      <c r="E13" s="2"/>
      <c r="F13" s="35"/>
      <c r="I13" s="35"/>
      <c r="J13" s="35"/>
      <c r="L13" s="2"/>
      <c r="M13" s="35"/>
      <c r="P13" s="34"/>
      <c r="R13" s="35"/>
      <c r="S13" s="2"/>
      <c r="T13" s="35"/>
      <c r="U13" s="2"/>
      <c r="V13" s="4"/>
      <c r="W13" s="34"/>
      <c r="X13" s="35"/>
      <c r="Z13" s="2"/>
      <c r="AA13" s="35"/>
      <c r="AC13" t="s">
        <v>128</v>
      </c>
      <c r="AD13" s="34">
        <v>0.58333333333333337</v>
      </c>
      <c r="AE13" s="35" t="s">
        <v>130</v>
      </c>
      <c r="AF13" s="2" t="s">
        <v>57</v>
      </c>
      <c r="AG13" s="2" t="s">
        <v>228</v>
      </c>
      <c r="AH13" s="35" t="s">
        <v>131</v>
      </c>
      <c r="AI13" t="s">
        <v>229</v>
      </c>
      <c r="AK13" s="34"/>
      <c r="AN13" s="2"/>
      <c r="AO13" s="35"/>
      <c r="AQ13" t="s">
        <v>170</v>
      </c>
      <c r="AR13" s="35" t="s">
        <v>4</v>
      </c>
      <c r="AS13" s="35" t="s">
        <v>200</v>
      </c>
      <c r="AT13" s="2" t="s">
        <v>8</v>
      </c>
      <c r="AU13" s="2" t="s">
        <v>7</v>
      </c>
      <c r="AV13" s="35" t="s">
        <v>309</v>
      </c>
      <c r="AW13" s="7" t="s">
        <v>345</v>
      </c>
      <c r="AX13" s="7" t="s">
        <v>344</v>
      </c>
      <c r="AY13" s="7" t="s">
        <v>343</v>
      </c>
    </row>
    <row r="14" spans="1:51" ht="33.75" customHeight="1">
      <c r="A14" t="s">
        <v>244</v>
      </c>
      <c r="B14" s="35" t="s">
        <v>14</v>
      </c>
      <c r="C14" s="35" t="s">
        <v>271</v>
      </c>
      <c r="D14" s="2" t="s">
        <v>16</v>
      </c>
      <c r="E14" s="2" t="s">
        <v>17</v>
      </c>
      <c r="F14" s="35" t="s">
        <v>292</v>
      </c>
      <c r="G14" s="7" t="s">
        <v>270</v>
      </c>
      <c r="H14" s="3" t="s">
        <v>53</v>
      </c>
      <c r="I14" s="2" t="s">
        <v>4</v>
      </c>
      <c r="J14" s="2" t="s">
        <v>61</v>
      </c>
      <c r="K14" s="2" t="s">
        <v>186</v>
      </c>
      <c r="L14" s="2" t="s">
        <v>187</v>
      </c>
      <c r="M14" s="2" t="s">
        <v>310</v>
      </c>
      <c r="N14" s="7" t="s">
        <v>369</v>
      </c>
      <c r="O14" s="3" t="s">
        <v>92</v>
      </c>
      <c r="P14" s="1">
        <v>0.77083333333333337</v>
      </c>
      <c r="Q14" s="2" t="s">
        <v>98</v>
      </c>
      <c r="R14" s="2" t="s">
        <v>198</v>
      </c>
      <c r="S14" s="2" t="s">
        <v>199</v>
      </c>
      <c r="T14" s="2" t="s">
        <v>99</v>
      </c>
      <c r="U14" s="2"/>
      <c r="V14" t="s">
        <v>104</v>
      </c>
      <c r="W14" s="34">
        <v>0.47916666666666669</v>
      </c>
      <c r="X14" s="35" t="s">
        <v>110</v>
      </c>
      <c r="Y14" s="2" t="s">
        <v>111</v>
      </c>
      <c r="Z14" s="2" t="s">
        <v>2</v>
      </c>
      <c r="AA14" s="36" t="s">
        <v>31</v>
      </c>
      <c r="AD14" s="34"/>
      <c r="AE14" s="35"/>
      <c r="AG14" s="2"/>
      <c r="AH14" s="35"/>
      <c r="AJ14" t="s">
        <v>153</v>
      </c>
      <c r="AK14" s="34">
        <v>0.375</v>
      </c>
      <c r="AL14" s="35" t="s">
        <v>288</v>
      </c>
      <c r="AM14" s="2" t="s">
        <v>1</v>
      </c>
      <c r="AN14" s="2" t="s">
        <v>2</v>
      </c>
      <c r="AO14" s="35" t="s">
        <v>293</v>
      </c>
      <c r="AP14" s="16" t="s">
        <v>321</v>
      </c>
      <c r="AR14" s="35"/>
      <c r="AS14" s="35"/>
      <c r="AU14" s="2"/>
      <c r="AV14" s="35"/>
      <c r="AW14" s="7" t="s">
        <v>339</v>
      </c>
      <c r="AX14" s="7"/>
      <c r="AY14" s="7"/>
    </row>
    <row r="15" spans="1:51" ht="22.5" customHeight="1">
      <c r="B15" s="35"/>
      <c r="C15" s="35"/>
      <c r="E15" s="2"/>
      <c r="F15" s="35"/>
      <c r="H15" s="3" t="s">
        <v>53</v>
      </c>
      <c r="I15" s="34">
        <v>0.54166666666666663</v>
      </c>
      <c r="J15" s="35" t="s">
        <v>370</v>
      </c>
      <c r="K15" s="2" t="s">
        <v>12</v>
      </c>
      <c r="L15" s="2" t="s">
        <v>2</v>
      </c>
      <c r="M15" s="35" t="s">
        <v>299</v>
      </c>
      <c r="N15" s="18" t="s">
        <v>11</v>
      </c>
      <c r="O15" s="3" t="s">
        <v>92</v>
      </c>
      <c r="P15" s="34">
        <v>0.79166666666666663</v>
      </c>
      <c r="Q15" s="35" t="s">
        <v>40</v>
      </c>
      <c r="R15" s="2" t="s">
        <v>41</v>
      </c>
      <c r="S15" s="2" t="s">
        <v>33</v>
      </c>
      <c r="T15" s="35" t="s">
        <v>51</v>
      </c>
      <c r="U15" s="2"/>
      <c r="V15" s="4"/>
      <c r="W15" s="34"/>
      <c r="X15" s="35"/>
      <c r="Z15" s="2"/>
      <c r="AA15" s="36"/>
      <c r="AC15" t="s">
        <v>128</v>
      </c>
      <c r="AD15" s="34">
        <v>0.72916666666666663</v>
      </c>
      <c r="AE15" s="35" t="s">
        <v>132</v>
      </c>
      <c r="AF15" s="2" t="s">
        <v>12</v>
      </c>
      <c r="AG15" s="2" t="s">
        <v>2</v>
      </c>
      <c r="AH15" s="35" t="s">
        <v>3</v>
      </c>
      <c r="AK15" s="34"/>
      <c r="AL15" s="35"/>
      <c r="AN15" s="2"/>
      <c r="AO15" s="35"/>
      <c r="AQ15" t="s">
        <v>170</v>
      </c>
      <c r="AR15" s="34">
        <v>0.54166666666666663</v>
      </c>
      <c r="AS15" s="2" t="s">
        <v>10</v>
      </c>
      <c r="AT15" s="35" t="s">
        <v>195</v>
      </c>
      <c r="AU15" s="2" t="s">
        <v>191</v>
      </c>
      <c r="AV15" s="35" t="s">
        <v>299</v>
      </c>
      <c r="AW15" s="2" t="s">
        <v>11</v>
      </c>
    </row>
    <row r="16" spans="1:51" ht="22.5" customHeight="1">
      <c r="A16" t="s">
        <v>244</v>
      </c>
      <c r="B16" s="34">
        <v>0.77083333333333337</v>
      </c>
      <c r="C16" s="35" t="s">
        <v>183</v>
      </c>
      <c r="D16" s="2" t="s">
        <v>19</v>
      </c>
      <c r="E16" s="2" t="s">
        <v>20</v>
      </c>
      <c r="F16" s="35" t="s">
        <v>354</v>
      </c>
      <c r="G16" s="7" t="s">
        <v>353</v>
      </c>
      <c r="H16" s="17"/>
      <c r="I16" s="34"/>
      <c r="J16" s="35"/>
      <c r="L16" s="2"/>
      <c r="M16" s="35"/>
      <c r="P16" s="34"/>
      <c r="Q16" s="35"/>
      <c r="S16" s="2"/>
      <c r="T16" s="35"/>
      <c r="U16" s="2"/>
      <c r="V16" t="s">
        <v>104</v>
      </c>
      <c r="W16" s="35" t="s">
        <v>4</v>
      </c>
      <c r="X16" s="35" t="s">
        <v>95</v>
      </c>
      <c r="Y16" s="2" t="s">
        <v>6</v>
      </c>
      <c r="Z16" s="2" t="s">
        <v>7</v>
      </c>
      <c r="AA16" s="2" t="s">
        <v>88</v>
      </c>
      <c r="AD16" s="34"/>
      <c r="AE16" s="35"/>
      <c r="AG16" s="2"/>
      <c r="AH16" s="35"/>
      <c r="AJ16" t="s">
        <v>153</v>
      </c>
      <c r="AK16" s="34">
        <v>0.41666666666666669</v>
      </c>
      <c r="AL16" s="2" t="s">
        <v>161</v>
      </c>
      <c r="AM16" s="2" t="s">
        <v>32</v>
      </c>
      <c r="AN16" s="2" t="s">
        <v>33</v>
      </c>
      <c r="AO16" s="35" t="s">
        <v>293</v>
      </c>
      <c r="AP16" s="2" t="s">
        <v>162</v>
      </c>
      <c r="AQ16" s="4"/>
      <c r="AR16" s="34"/>
      <c r="AT16" s="35"/>
      <c r="AU16" s="2"/>
      <c r="AV16" s="35"/>
    </row>
    <row r="17" spans="1:49" ht="67.5" customHeight="1">
      <c r="B17" s="34"/>
      <c r="C17" s="35"/>
      <c r="E17" s="2"/>
      <c r="F17" s="35"/>
      <c r="G17" s="7" t="s">
        <v>217</v>
      </c>
      <c r="H17" s="3" t="s">
        <v>53</v>
      </c>
      <c r="I17" s="34">
        <v>0.72916666666666663</v>
      </c>
      <c r="J17" s="2" t="s">
        <v>10</v>
      </c>
      <c r="K17" s="2" t="s">
        <v>12</v>
      </c>
      <c r="L17" s="2" t="s">
        <v>2</v>
      </c>
      <c r="M17" s="35" t="s">
        <v>299</v>
      </c>
      <c r="N17" s="2" t="s">
        <v>11</v>
      </c>
      <c r="O17" s="3" t="s">
        <v>92</v>
      </c>
      <c r="P17" s="1">
        <v>0.79166666666666663</v>
      </c>
      <c r="Q17" s="2" t="s">
        <v>100</v>
      </c>
      <c r="R17" s="2" t="s">
        <v>57</v>
      </c>
      <c r="S17" s="2" t="s">
        <v>17</v>
      </c>
      <c r="T17" s="2" t="s">
        <v>101</v>
      </c>
      <c r="U17" s="2"/>
      <c r="V17" s="4"/>
      <c r="W17" s="35"/>
      <c r="X17" s="35"/>
      <c r="Z17" s="2"/>
      <c r="AA17" s="2" t="s">
        <v>99</v>
      </c>
      <c r="AC17" t="s">
        <v>128</v>
      </c>
      <c r="AD17" s="34">
        <v>0.75</v>
      </c>
      <c r="AE17" s="35" t="s">
        <v>133</v>
      </c>
      <c r="AF17" s="2" t="s">
        <v>1</v>
      </c>
      <c r="AG17" s="2" t="s">
        <v>65</v>
      </c>
      <c r="AH17" s="35" t="s">
        <v>3</v>
      </c>
      <c r="AK17" s="34"/>
      <c r="AN17" s="2"/>
      <c r="AO17" s="35"/>
      <c r="AQ17" t="s">
        <v>170</v>
      </c>
      <c r="AR17" s="34">
        <v>0.79166666666666663</v>
      </c>
      <c r="AS17" s="35" t="s">
        <v>174</v>
      </c>
      <c r="AT17" s="2" t="s">
        <v>117</v>
      </c>
      <c r="AU17" s="2" t="s">
        <v>118</v>
      </c>
      <c r="AV17" s="35" t="s">
        <v>299</v>
      </c>
    </row>
    <row r="18" spans="1:49" ht="33.75" customHeight="1">
      <c r="A18" t="s">
        <v>244</v>
      </c>
      <c r="B18" s="34">
        <v>0.77083333333333337</v>
      </c>
      <c r="C18" s="35" t="s">
        <v>355</v>
      </c>
      <c r="D18" s="2" t="s">
        <v>23</v>
      </c>
      <c r="E18" s="2" t="s">
        <v>7</v>
      </c>
      <c r="F18" s="35" t="s">
        <v>293</v>
      </c>
      <c r="G18" s="7" t="s">
        <v>351</v>
      </c>
      <c r="I18" s="34"/>
      <c r="L18" s="2"/>
      <c r="M18" s="35"/>
      <c r="N18" s="7" t="s">
        <v>371</v>
      </c>
      <c r="O18" s="3" t="s">
        <v>92</v>
      </c>
      <c r="P18" s="1">
        <v>0.80208333333333337</v>
      </c>
      <c r="Q18" s="2" t="s">
        <v>200</v>
      </c>
      <c r="R18" s="2" t="s">
        <v>193</v>
      </c>
      <c r="S18" s="2" t="s">
        <v>194</v>
      </c>
      <c r="T18" s="2" t="s">
        <v>3</v>
      </c>
      <c r="U18" s="2" t="s">
        <v>201</v>
      </c>
      <c r="V18" t="s">
        <v>104</v>
      </c>
      <c r="W18" s="35" t="s">
        <v>4</v>
      </c>
      <c r="X18" s="35" t="s">
        <v>200</v>
      </c>
      <c r="Y18" s="2" t="s">
        <v>8</v>
      </c>
      <c r="Z18" s="2" t="s">
        <v>7</v>
      </c>
      <c r="AA18" s="35" t="s">
        <v>3</v>
      </c>
      <c r="AB18" t="s">
        <v>213</v>
      </c>
      <c r="AD18" s="34"/>
      <c r="AE18" s="35"/>
      <c r="AG18" s="2"/>
      <c r="AH18" s="35"/>
      <c r="AJ18" t="s">
        <v>153</v>
      </c>
      <c r="AK18" s="34">
        <v>0.4375</v>
      </c>
      <c r="AL18" s="2" t="s">
        <v>163</v>
      </c>
      <c r="AM18" s="2" t="s">
        <v>12</v>
      </c>
      <c r="AN18" s="2" t="s">
        <v>2</v>
      </c>
      <c r="AO18" s="35" t="s">
        <v>335</v>
      </c>
      <c r="AP18" s="2" t="s">
        <v>11</v>
      </c>
      <c r="AQ18" s="4"/>
      <c r="AR18" s="34"/>
      <c r="AS18" s="35"/>
      <c r="AU18" s="2"/>
      <c r="AV18" s="35"/>
    </row>
    <row r="19" spans="1:49" ht="56.25" customHeight="1">
      <c r="B19" s="34"/>
      <c r="C19" s="35"/>
      <c r="E19" s="2"/>
      <c r="F19" s="35"/>
      <c r="H19" s="3" t="s">
        <v>53</v>
      </c>
      <c r="I19" s="34">
        <v>0.72916666666666663</v>
      </c>
      <c r="J19" s="35" t="s">
        <v>325</v>
      </c>
      <c r="K19" s="2" t="s">
        <v>1</v>
      </c>
      <c r="L19" s="2" t="s">
        <v>65</v>
      </c>
      <c r="M19" s="35" t="s">
        <v>305</v>
      </c>
      <c r="O19" s="3" t="s">
        <v>92</v>
      </c>
      <c r="P19" s="1">
        <v>0.8125</v>
      </c>
      <c r="Q19" s="2" t="s">
        <v>203</v>
      </c>
      <c r="R19" s="2" t="s">
        <v>202</v>
      </c>
      <c r="S19" s="2" t="s">
        <v>191</v>
      </c>
      <c r="T19" s="2" t="s">
        <v>94</v>
      </c>
      <c r="U19" s="2" t="s">
        <v>204</v>
      </c>
      <c r="V19" s="4"/>
      <c r="W19" s="35"/>
      <c r="X19" s="35"/>
      <c r="Z19" s="2"/>
      <c r="AA19" s="35"/>
      <c r="AC19" t="s">
        <v>128</v>
      </c>
      <c r="AD19" s="1">
        <v>0.77083333333333337</v>
      </c>
      <c r="AE19" s="2" t="s">
        <v>134</v>
      </c>
      <c r="AF19" s="2" t="s">
        <v>230</v>
      </c>
      <c r="AG19" s="2" t="s">
        <v>231</v>
      </c>
      <c r="AH19" s="2" t="s">
        <v>135</v>
      </c>
      <c r="AK19" s="34"/>
      <c r="AN19" s="2"/>
      <c r="AO19" s="35"/>
      <c r="AQ19" t="s">
        <v>170</v>
      </c>
      <c r="AR19" s="34">
        <v>0.79166666666666663</v>
      </c>
      <c r="AS19" s="35" t="s">
        <v>239</v>
      </c>
      <c r="AT19" s="2" t="s">
        <v>175</v>
      </c>
      <c r="AU19" s="2" t="s">
        <v>7</v>
      </c>
      <c r="AV19" s="35" t="s">
        <v>305</v>
      </c>
      <c r="AW19" s="7" t="s">
        <v>347</v>
      </c>
    </row>
    <row r="20" spans="1:49" ht="22.5" customHeight="1">
      <c r="A20" t="s">
        <v>244</v>
      </c>
      <c r="B20" s="34">
        <v>0.77083333333333337</v>
      </c>
      <c r="C20" s="2" t="s">
        <v>24</v>
      </c>
      <c r="D20" s="35" t="s">
        <v>356</v>
      </c>
      <c r="E20" s="2" t="s">
        <v>7</v>
      </c>
      <c r="F20" s="35" t="s">
        <v>357</v>
      </c>
      <c r="I20" s="34"/>
      <c r="J20" s="35"/>
      <c r="K20" s="7" t="s">
        <v>321</v>
      </c>
      <c r="L20" s="2"/>
      <c r="M20" s="35"/>
      <c r="O20" s="3" t="s">
        <v>92</v>
      </c>
      <c r="P20" s="34">
        <v>0.83333333333333337</v>
      </c>
      <c r="Q20" s="2" t="s">
        <v>10</v>
      </c>
      <c r="R20" s="35" t="s">
        <v>196</v>
      </c>
      <c r="S20" s="2" t="s">
        <v>197</v>
      </c>
      <c r="T20" s="35" t="s">
        <v>13</v>
      </c>
      <c r="U20" s="2" t="s">
        <v>11</v>
      </c>
      <c r="V20" t="s">
        <v>104</v>
      </c>
      <c r="W20" s="34">
        <v>0.54166666666666663</v>
      </c>
      <c r="X20" s="2" t="s">
        <v>10</v>
      </c>
      <c r="Y20" s="2" t="s">
        <v>12</v>
      </c>
      <c r="Z20" s="2" t="s">
        <v>2</v>
      </c>
      <c r="AA20" s="35" t="s">
        <v>13</v>
      </c>
      <c r="AB20" s="2" t="s">
        <v>11</v>
      </c>
      <c r="AC20" t="s">
        <v>128</v>
      </c>
      <c r="AD20" s="34">
        <v>0.77083333333333337</v>
      </c>
      <c r="AE20" s="35" t="s">
        <v>136</v>
      </c>
      <c r="AF20" s="2" t="s">
        <v>137</v>
      </c>
      <c r="AG20" s="2" t="s">
        <v>138</v>
      </c>
      <c r="AH20" s="35" t="s">
        <v>3</v>
      </c>
      <c r="AJ20" t="s">
        <v>153</v>
      </c>
      <c r="AK20" s="34">
        <v>0.4375</v>
      </c>
      <c r="AL20" s="2" t="s">
        <v>336</v>
      </c>
      <c r="AM20" s="2" t="s">
        <v>165</v>
      </c>
      <c r="AN20" s="2" t="s">
        <v>17</v>
      </c>
      <c r="AO20" s="35" t="s">
        <v>340</v>
      </c>
      <c r="AP20" s="2" t="s">
        <v>140</v>
      </c>
      <c r="AQ20" s="4"/>
      <c r="AR20" s="34"/>
      <c r="AS20" s="35"/>
      <c r="AT20" s="7" t="s">
        <v>346</v>
      </c>
      <c r="AU20" s="2"/>
      <c r="AV20" s="35"/>
    </row>
    <row r="21" spans="1:49" ht="33.75" customHeight="1">
      <c r="B21" s="34"/>
      <c r="D21" s="35"/>
      <c r="E21" s="2"/>
      <c r="F21" s="35"/>
      <c r="H21" s="3" t="s">
        <v>53</v>
      </c>
      <c r="I21" s="1">
        <v>0.77083333333333337</v>
      </c>
      <c r="J21" s="2" t="s">
        <v>267</v>
      </c>
      <c r="K21" s="2" t="s">
        <v>188</v>
      </c>
      <c r="L21" s="2" t="s">
        <v>189</v>
      </c>
      <c r="M21" s="2" t="s">
        <v>299</v>
      </c>
      <c r="N21" s="7" t="s">
        <v>372</v>
      </c>
      <c r="P21" s="34"/>
      <c r="R21" s="35"/>
      <c r="S21" s="2"/>
      <c r="T21" s="35"/>
      <c r="U21" s="2"/>
      <c r="V21" s="4"/>
      <c r="W21" s="34"/>
      <c r="Z21" s="2"/>
      <c r="AA21" s="35"/>
      <c r="AD21" s="34"/>
      <c r="AE21" s="35"/>
      <c r="AG21" s="2"/>
      <c r="AH21" s="35"/>
      <c r="AK21" s="34"/>
      <c r="AN21" s="2"/>
      <c r="AO21" s="35"/>
      <c r="AP21" s="7" t="s">
        <v>337</v>
      </c>
      <c r="AQ21" t="s">
        <v>170</v>
      </c>
      <c r="AR21" s="34">
        <v>0.79166666666666663</v>
      </c>
      <c r="AS21" s="35" t="s">
        <v>241</v>
      </c>
      <c r="AT21" s="2" t="s">
        <v>177</v>
      </c>
      <c r="AU21" s="2" t="s">
        <v>17</v>
      </c>
      <c r="AV21" s="35" t="s">
        <v>296</v>
      </c>
      <c r="AW21" s="7" t="s">
        <v>242</v>
      </c>
    </row>
    <row r="22" spans="1:49" ht="33.75" customHeight="1">
      <c r="A22" t="s">
        <v>244</v>
      </c>
      <c r="B22" s="34">
        <v>0.79166666666666663</v>
      </c>
      <c r="C22" s="2" t="s">
        <v>27</v>
      </c>
      <c r="D22" s="2" t="s">
        <v>29</v>
      </c>
      <c r="E22" s="2" t="s">
        <v>30</v>
      </c>
      <c r="F22" s="35" t="s">
        <v>305</v>
      </c>
      <c r="G22" s="2" t="s">
        <v>358</v>
      </c>
      <c r="H22" s="3" t="s">
        <v>53</v>
      </c>
      <c r="I22" s="34">
        <v>0.79166666666666663</v>
      </c>
      <c r="J22" s="2" t="s">
        <v>374</v>
      </c>
      <c r="K22" s="2" t="s">
        <v>69</v>
      </c>
      <c r="L22" s="2" t="s">
        <v>70</v>
      </c>
      <c r="M22" s="35" t="s">
        <v>375</v>
      </c>
      <c r="N22" s="2" t="s">
        <v>68</v>
      </c>
      <c r="O22" s="3" t="s">
        <v>92</v>
      </c>
      <c r="P22" s="1">
        <v>0.83333333333333337</v>
      </c>
      <c r="Q22" s="2" t="s">
        <v>205</v>
      </c>
      <c r="R22" s="2" t="s">
        <v>207</v>
      </c>
      <c r="S22" s="2" t="s">
        <v>2</v>
      </c>
      <c r="T22" s="2" t="s">
        <v>34</v>
      </c>
      <c r="U22" s="2" t="s">
        <v>206</v>
      </c>
      <c r="V22" t="s">
        <v>104</v>
      </c>
      <c r="W22" s="34">
        <v>0.72916666666666663</v>
      </c>
      <c r="X22" s="2" t="s">
        <v>112</v>
      </c>
      <c r="Y22" s="2" t="s">
        <v>12</v>
      </c>
      <c r="Z22" s="2" t="s">
        <v>2</v>
      </c>
      <c r="AA22" s="35" t="s">
        <v>3</v>
      </c>
      <c r="AB22" s="2" t="s">
        <v>11</v>
      </c>
      <c r="AC22" t="s">
        <v>128</v>
      </c>
      <c r="AD22" s="34">
        <v>0.79166666666666663</v>
      </c>
      <c r="AE22" s="2" t="s">
        <v>127</v>
      </c>
      <c r="AF22" s="2" t="s">
        <v>12</v>
      </c>
      <c r="AG22" s="2" t="s">
        <v>2</v>
      </c>
      <c r="AH22" s="35" t="s">
        <v>60</v>
      </c>
      <c r="AI22" s="2" t="s">
        <v>11</v>
      </c>
      <c r="AJ22" t="s">
        <v>153</v>
      </c>
      <c r="AK22" s="34">
        <v>0.45833333333333331</v>
      </c>
      <c r="AL22" s="35" t="s">
        <v>255</v>
      </c>
      <c r="AM22" s="2" t="s">
        <v>8</v>
      </c>
      <c r="AN22" s="2" t="s">
        <v>7</v>
      </c>
      <c r="AO22" s="35" t="s">
        <v>293</v>
      </c>
      <c r="AP22" s="7" t="s">
        <v>338</v>
      </c>
      <c r="AR22" s="34"/>
      <c r="AS22" s="35"/>
      <c r="AU22" s="2"/>
      <c r="AV22" s="35"/>
    </row>
    <row r="23" spans="1:49" ht="33.75" customHeight="1">
      <c r="B23" s="34"/>
      <c r="E23" s="2"/>
      <c r="F23" s="35"/>
      <c r="I23" s="34"/>
      <c r="L23" s="2"/>
      <c r="M23" s="35"/>
      <c r="O23" s="3" t="s">
        <v>92</v>
      </c>
      <c r="P23" s="1">
        <v>0.83333333333333337</v>
      </c>
      <c r="Q23" s="2" t="s">
        <v>102</v>
      </c>
      <c r="R23" s="2" t="s">
        <v>208</v>
      </c>
      <c r="S23" s="2" t="s">
        <v>209</v>
      </c>
      <c r="T23" s="2" t="s">
        <v>103</v>
      </c>
      <c r="U23" s="2"/>
      <c r="V23" s="4"/>
      <c r="W23" s="34"/>
      <c r="Z23" s="2"/>
      <c r="AA23" s="35"/>
      <c r="AD23" s="34"/>
      <c r="AG23" s="2"/>
      <c r="AH23" s="35"/>
      <c r="AK23" s="34"/>
      <c r="AL23" s="35"/>
      <c r="AN23" s="2"/>
      <c r="AO23" s="35"/>
      <c r="AP23" s="7" t="s">
        <v>339</v>
      </c>
      <c r="AQ23" t="s">
        <v>170</v>
      </c>
      <c r="AR23" s="34">
        <v>0.83333333333333337</v>
      </c>
      <c r="AS23" s="2" t="s">
        <v>10</v>
      </c>
      <c r="AT23" s="35" t="s">
        <v>243</v>
      </c>
      <c r="AU23" s="2" t="s">
        <v>233</v>
      </c>
      <c r="AV23" s="35" t="s">
        <v>305</v>
      </c>
      <c r="AW23" s="2" t="s">
        <v>11</v>
      </c>
    </row>
    <row r="24" spans="1:49" ht="33.75" customHeight="1">
      <c r="A24" t="s">
        <v>244</v>
      </c>
      <c r="B24" s="34">
        <v>0.79166666666666663</v>
      </c>
      <c r="C24" s="35" t="s">
        <v>359</v>
      </c>
      <c r="D24" s="2" t="s">
        <v>32</v>
      </c>
      <c r="E24" s="2" t="s">
        <v>33</v>
      </c>
      <c r="F24" s="35" t="s">
        <v>361</v>
      </c>
      <c r="G24" s="7" t="s">
        <v>360</v>
      </c>
      <c r="H24" s="3" t="s">
        <v>53</v>
      </c>
      <c r="I24" s="34">
        <v>0.79166666666666663</v>
      </c>
      <c r="J24" s="2" t="s">
        <v>373</v>
      </c>
      <c r="K24" s="2" t="s">
        <v>69</v>
      </c>
      <c r="L24" s="2" t="s">
        <v>74</v>
      </c>
      <c r="M24" s="35" t="s">
        <v>302</v>
      </c>
      <c r="N24" s="2" t="s">
        <v>68</v>
      </c>
      <c r="O24" s="4"/>
      <c r="V24" t="s">
        <v>104</v>
      </c>
      <c r="W24" s="34">
        <v>0.72916666666666663</v>
      </c>
      <c r="X24" s="35" t="s">
        <v>0</v>
      </c>
      <c r="Y24" s="2" t="s">
        <v>1</v>
      </c>
      <c r="Z24" s="2" t="s">
        <v>2</v>
      </c>
      <c r="AA24" s="35" t="s">
        <v>31</v>
      </c>
      <c r="AC24" t="s">
        <v>128</v>
      </c>
      <c r="AD24" s="34">
        <v>0.79166666666666663</v>
      </c>
      <c r="AE24" s="2" t="s">
        <v>139</v>
      </c>
      <c r="AF24" s="2" t="s">
        <v>141</v>
      </c>
      <c r="AG24" s="2" t="s">
        <v>17</v>
      </c>
      <c r="AH24" s="35" t="s">
        <v>18</v>
      </c>
      <c r="AI24" s="2" t="s">
        <v>140</v>
      </c>
      <c r="AJ24" t="s">
        <v>153</v>
      </c>
      <c r="AK24" s="34">
        <v>0.5625</v>
      </c>
      <c r="AL24" s="2" t="s">
        <v>10</v>
      </c>
      <c r="AM24" s="2" t="s">
        <v>12</v>
      </c>
      <c r="AN24" s="2" t="s">
        <v>166</v>
      </c>
      <c r="AO24" s="35" t="s">
        <v>299</v>
      </c>
      <c r="AP24" s="2" t="s">
        <v>11</v>
      </c>
      <c r="AQ24" s="4"/>
      <c r="AR24" s="34"/>
      <c r="AT24" s="35"/>
      <c r="AU24" s="2"/>
      <c r="AV24" s="35"/>
    </row>
    <row r="25" spans="1:49" ht="22.5" customHeight="1">
      <c r="B25" s="34"/>
      <c r="C25" s="35"/>
      <c r="E25" s="2"/>
      <c r="F25" s="35"/>
      <c r="I25" s="34"/>
      <c r="L25" s="2"/>
      <c r="M25" s="35"/>
      <c r="W25" s="34"/>
      <c r="X25" s="35"/>
      <c r="Z25" s="2"/>
      <c r="AA25" s="35"/>
      <c r="AD25" s="34"/>
      <c r="AG25" s="2"/>
      <c r="AH25" s="35"/>
      <c r="AK25" s="34"/>
      <c r="AN25" s="2"/>
      <c r="AO25" s="35"/>
      <c r="AQ25" t="s">
        <v>170</v>
      </c>
      <c r="AR25" s="34">
        <v>0.83333333333333337</v>
      </c>
      <c r="AS25" s="35" t="s">
        <v>179</v>
      </c>
      <c r="AT25" s="2" t="s">
        <v>180</v>
      </c>
      <c r="AU25" s="2" t="s">
        <v>181</v>
      </c>
      <c r="AV25" s="35" t="s">
        <v>299</v>
      </c>
    </row>
    <row r="26" spans="1:49" ht="22.5" customHeight="1">
      <c r="A26" t="s">
        <v>244</v>
      </c>
      <c r="B26" s="34">
        <v>0.79166666666666663</v>
      </c>
      <c r="C26" s="35" t="s">
        <v>35</v>
      </c>
      <c r="D26" s="2" t="s">
        <v>36</v>
      </c>
      <c r="E26" s="2" t="s">
        <v>37</v>
      </c>
      <c r="F26" s="35" t="s">
        <v>293</v>
      </c>
      <c r="H26" s="3" t="s">
        <v>53</v>
      </c>
      <c r="I26" s="1">
        <v>0.79166666666666663</v>
      </c>
      <c r="J26" s="2" t="s">
        <v>76</v>
      </c>
      <c r="K26" s="2">
        <v>2616</v>
      </c>
      <c r="L26" s="2" t="s">
        <v>191</v>
      </c>
      <c r="M26" s="2" t="s">
        <v>77</v>
      </c>
      <c r="V26" t="s">
        <v>104</v>
      </c>
      <c r="W26" s="34">
        <v>0.79166666666666663</v>
      </c>
      <c r="X26" s="35" t="s">
        <v>113</v>
      </c>
      <c r="Y26" s="2" t="s">
        <v>29</v>
      </c>
      <c r="Z26" s="2" t="s">
        <v>30</v>
      </c>
      <c r="AA26" s="35" t="s">
        <v>3</v>
      </c>
      <c r="AC26" t="s">
        <v>128</v>
      </c>
      <c r="AD26" s="34">
        <v>0.79166666666666663</v>
      </c>
      <c r="AE26" s="35" t="s">
        <v>142</v>
      </c>
      <c r="AF26" s="2" t="s">
        <v>143</v>
      </c>
      <c r="AG26" s="2" t="s">
        <v>144</v>
      </c>
      <c r="AH26" s="35" t="s">
        <v>3</v>
      </c>
      <c r="AJ26" t="s">
        <v>153</v>
      </c>
      <c r="AK26" s="34">
        <v>0.79166666666666663</v>
      </c>
      <c r="AL26" s="35" t="s">
        <v>341</v>
      </c>
      <c r="AM26" s="2" t="s">
        <v>57</v>
      </c>
      <c r="AN26" s="2" t="s">
        <v>167</v>
      </c>
      <c r="AO26" s="35" t="s">
        <v>306</v>
      </c>
      <c r="AP26" t="s">
        <v>140</v>
      </c>
      <c r="AR26" s="34"/>
      <c r="AS26" s="35"/>
      <c r="AT26" s="7" t="s">
        <v>348</v>
      </c>
      <c r="AU26" s="2"/>
      <c r="AV26" s="35"/>
    </row>
    <row r="27" spans="1:49" ht="22.5" customHeight="1">
      <c r="B27" s="34"/>
      <c r="C27" s="35"/>
      <c r="E27" s="2"/>
      <c r="F27" s="35"/>
      <c r="H27" s="3" t="s">
        <v>53</v>
      </c>
      <c r="I27" s="34">
        <v>0.79166666666666663</v>
      </c>
      <c r="J27" s="35" t="s">
        <v>78</v>
      </c>
      <c r="K27" s="2" t="s">
        <v>57</v>
      </c>
      <c r="L27" s="2" t="s">
        <v>17</v>
      </c>
      <c r="M27" s="35" t="s">
        <v>58</v>
      </c>
      <c r="W27" s="34"/>
      <c r="X27" s="35"/>
      <c r="Z27" s="2"/>
      <c r="AA27" s="35"/>
      <c r="AD27" s="34"/>
      <c r="AE27" s="35"/>
      <c r="AG27" s="2"/>
      <c r="AH27" s="35"/>
      <c r="AK27" s="34"/>
      <c r="AL27" s="35"/>
      <c r="AN27" s="2"/>
      <c r="AO27" s="35"/>
      <c r="AP27" s="7" t="s">
        <v>337</v>
      </c>
    </row>
    <row r="28" spans="1:49" ht="22.5" customHeight="1">
      <c r="A28" t="s">
        <v>244</v>
      </c>
      <c r="B28" s="34">
        <v>0.79166666666666663</v>
      </c>
      <c r="C28" s="35" t="s">
        <v>362</v>
      </c>
      <c r="D28" s="2" t="s">
        <v>38</v>
      </c>
      <c r="E28" s="2" t="s">
        <v>39</v>
      </c>
      <c r="F28" s="35" t="s">
        <v>305</v>
      </c>
      <c r="G28" s="7" t="s">
        <v>363</v>
      </c>
      <c r="I28" s="34"/>
      <c r="J28" s="35"/>
      <c r="L28" s="2"/>
      <c r="M28" s="35"/>
      <c r="V28" t="s">
        <v>104</v>
      </c>
      <c r="W28" s="1">
        <v>0.79166666666666663</v>
      </c>
      <c r="X28" s="2" t="s">
        <v>114</v>
      </c>
      <c r="Y28" s="2" t="s">
        <v>214</v>
      </c>
      <c r="Z28" s="2" t="s">
        <v>215</v>
      </c>
      <c r="AA28" s="2" t="s">
        <v>31</v>
      </c>
      <c r="AC28" t="s">
        <v>128</v>
      </c>
      <c r="AD28" s="34">
        <v>0.83333333333333337</v>
      </c>
      <c r="AE28" s="2" t="s">
        <v>145</v>
      </c>
      <c r="AF28" s="35" t="s">
        <v>232</v>
      </c>
      <c r="AG28" s="2" t="s">
        <v>233</v>
      </c>
      <c r="AH28" s="35" t="s">
        <v>18</v>
      </c>
      <c r="AI28" s="2" t="s">
        <v>146</v>
      </c>
      <c r="AJ28" t="s">
        <v>153</v>
      </c>
      <c r="AK28" s="34">
        <v>0.79166666666666663</v>
      </c>
      <c r="AL28" s="2" t="s">
        <v>326</v>
      </c>
      <c r="AM28" s="2" t="s">
        <v>1</v>
      </c>
      <c r="AN28" s="2" t="s">
        <v>166</v>
      </c>
      <c r="AO28" s="35" t="s">
        <v>315</v>
      </c>
      <c r="AP28" s="7" t="s">
        <v>342</v>
      </c>
    </row>
    <row r="29" spans="1:49" ht="22.5" customHeight="1">
      <c r="B29" s="34"/>
      <c r="C29" s="35"/>
      <c r="E29" s="2"/>
      <c r="F29" s="35"/>
      <c r="H29" s="3" t="s">
        <v>53</v>
      </c>
      <c r="I29" s="34">
        <v>0.79166666666666663</v>
      </c>
      <c r="J29" s="35" t="s">
        <v>79</v>
      </c>
      <c r="K29" s="2" t="s">
        <v>80</v>
      </c>
      <c r="L29" s="2" t="s">
        <v>81</v>
      </c>
      <c r="M29" s="35" t="s">
        <v>60</v>
      </c>
      <c r="V29" t="s">
        <v>104</v>
      </c>
      <c r="W29" s="34">
        <v>0.79166666666666663</v>
      </c>
      <c r="X29" s="35" t="s">
        <v>216</v>
      </c>
      <c r="Y29" s="2" t="s">
        <v>115</v>
      </c>
      <c r="Z29" s="2" t="s">
        <v>116</v>
      </c>
      <c r="AA29" s="35" t="s">
        <v>51</v>
      </c>
      <c r="AB29" t="s">
        <v>217</v>
      </c>
      <c r="AD29" s="34"/>
      <c r="AF29" s="35"/>
      <c r="AG29" s="2"/>
      <c r="AH29" s="35"/>
      <c r="AK29" s="34"/>
      <c r="AL29" s="2" t="s">
        <v>168</v>
      </c>
      <c r="AM29" s="7" t="s">
        <v>321</v>
      </c>
      <c r="AN29" s="2"/>
      <c r="AO29" s="35"/>
    </row>
    <row r="30" spans="1:49" ht="22.5" customHeight="1">
      <c r="A30" t="s">
        <v>244</v>
      </c>
      <c r="B30" s="34">
        <v>0.79166666666666663</v>
      </c>
      <c r="C30" s="35" t="s">
        <v>40</v>
      </c>
      <c r="D30" s="2" t="s">
        <v>41</v>
      </c>
      <c r="E30" s="2" t="s">
        <v>33</v>
      </c>
      <c r="F30" s="35" t="s">
        <v>42</v>
      </c>
      <c r="G30" t="s">
        <v>364</v>
      </c>
      <c r="I30" s="34"/>
      <c r="J30" s="35"/>
      <c r="L30" s="2"/>
      <c r="M30" s="35"/>
      <c r="W30" s="34"/>
      <c r="X30" s="35"/>
      <c r="Z30" s="2"/>
      <c r="AA30" s="35"/>
      <c r="AC30" t="s">
        <v>128</v>
      </c>
      <c r="AD30" s="34">
        <v>0.83333333333333337</v>
      </c>
      <c r="AE30" s="2" t="s">
        <v>147</v>
      </c>
      <c r="AF30" s="2" t="s">
        <v>149</v>
      </c>
      <c r="AG30" s="2" t="s">
        <v>150</v>
      </c>
      <c r="AH30" s="35" t="s">
        <v>3</v>
      </c>
      <c r="AI30" s="2" t="s">
        <v>148</v>
      </c>
      <c r="AJ30" t="s">
        <v>153</v>
      </c>
      <c r="AK30" s="34">
        <v>0.83333333333333337</v>
      </c>
      <c r="AL30" s="2" t="s">
        <v>10</v>
      </c>
      <c r="AM30" s="2" t="s">
        <v>12</v>
      </c>
      <c r="AN30" s="2" t="s">
        <v>65</v>
      </c>
      <c r="AO30" s="35" t="s">
        <v>315</v>
      </c>
      <c r="AP30" s="2" t="s">
        <v>11</v>
      </c>
      <c r="AQ30" s="4"/>
    </row>
    <row r="31" spans="1:49" ht="22.5" customHeight="1">
      <c r="B31" s="34"/>
      <c r="C31" s="35"/>
      <c r="E31" s="2"/>
      <c r="F31" s="35"/>
      <c r="H31" s="3" t="s">
        <v>53</v>
      </c>
      <c r="I31" s="34">
        <v>0.80208333333333337</v>
      </c>
      <c r="J31" s="35" t="s">
        <v>82</v>
      </c>
      <c r="K31" s="2" t="s">
        <v>8</v>
      </c>
      <c r="L31" s="2" t="s">
        <v>7</v>
      </c>
      <c r="M31" s="35" t="s">
        <v>60</v>
      </c>
      <c r="V31" t="s">
        <v>104</v>
      </c>
      <c r="W31" s="34">
        <v>0.79166666666666663</v>
      </c>
      <c r="X31" s="35" t="s">
        <v>219</v>
      </c>
      <c r="Y31" s="2" t="s">
        <v>117</v>
      </c>
      <c r="Z31" s="2" t="s">
        <v>118</v>
      </c>
      <c r="AA31" s="35" t="s">
        <v>119</v>
      </c>
      <c r="AB31" t="s">
        <v>220</v>
      </c>
      <c r="AD31" s="34"/>
      <c r="AG31" s="2"/>
      <c r="AH31" s="35"/>
      <c r="AK31" s="34"/>
      <c r="AN31" s="2"/>
      <c r="AO31" s="35"/>
    </row>
    <row r="32" spans="1:49" ht="56.25" customHeight="1">
      <c r="A32" t="s">
        <v>244</v>
      </c>
      <c r="B32" s="1">
        <v>0.79166666666666663</v>
      </c>
      <c r="C32" s="2" t="s">
        <v>43</v>
      </c>
      <c r="D32" s="2" t="s">
        <v>44</v>
      </c>
      <c r="E32" s="2"/>
      <c r="F32" s="2" t="s">
        <v>45</v>
      </c>
      <c r="G32" s="15" t="s">
        <v>365</v>
      </c>
      <c r="I32" s="34"/>
      <c r="J32" s="35"/>
      <c r="L32" s="2"/>
      <c r="M32" s="35"/>
      <c r="W32" s="34"/>
      <c r="X32" s="35"/>
      <c r="Z32" s="2"/>
      <c r="AA32" s="35"/>
      <c r="AC32" t="s">
        <v>128</v>
      </c>
      <c r="AD32" s="34">
        <v>0.83333333333333337</v>
      </c>
      <c r="AE32" s="35" t="s">
        <v>151</v>
      </c>
      <c r="AF32" s="2" t="s">
        <v>1</v>
      </c>
      <c r="AG32" s="2" t="s">
        <v>2</v>
      </c>
      <c r="AH32" s="35" t="s">
        <v>91</v>
      </c>
    </row>
    <row r="33" spans="1:34" ht="33.75" customHeight="1">
      <c r="A33" t="s">
        <v>244</v>
      </c>
      <c r="B33" s="34">
        <v>0.79166666666666663</v>
      </c>
      <c r="C33" s="35" t="s">
        <v>271</v>
      </c>
      <c r="D33" s="2" t="s">
        <v>16</v>
      </c>
      <c r="E33" s="2" t="s">
        <v>17</v>
      </c>
      <c r="F33" s="35" t="s">
        <v>295</v>
      </c>
      <c r="G33" s="7" t="s">
        <v>270</v>
      </c>
      <c r="H33" s="3" t="s">
        <v>53</v>
      </c>
      <c r="I33" s="34">
        <v>0.8125</v>
      </c>
      <c r="J33" s="35" t="s">
        <v>83</v>
      </c>
      <c r="K33" s="2" t="s">
        <v>84</v>
      </c>
      <c r="L33" s="2" t="s">
        <v>85</v>
      </c>
      <c r="M33" s="35" t="s">
        <v>46</v>
      </c>
      <c r="V33" t="s">
        <v>104</v>
      </c>
      <c r="W33" s="34">
        <v>0.79166666666666663</v>
      </c>
      <c r="X33" s="35" t="s">
        <v>221</v>
      </c>
      <c r="Y33" s="2" t="s">
        <v>57</v>
      </c>
      <c r="Z33" s="2" t="s">
        <v>17</v>
      </c>
      <c r="AA33" s="35" t="s">
        <v>120</v>
      </c>
      <c r="AB33" t="s">
        <v>222</v>
      </c>
      <c r="AD33" s="34"/>
      <c r="AE33" s="35"/>
      <c r="AG33" s="2"/>
      <c r="AH33" s="35"/>
    </row>
    <row r="34" spans="1:34" ht="22.5" customHeight="1">
      <c r="B34" s="34"/>
      <c r="C34" s="35"/>
      <c r="E34" s="2"/>
      <c r="F34" s="35"/>
      <c r="I34" s="34"/>
      <c r="J34" s="35"/>
      <c r="L34" s="2"/>
      <c r="M34" s="35"/>
      <c r="W34" s="34"/>
      <c r="X34" s="35"/>
      <c r="Z34" s="2"/>
      <c r="AA34" s="35"/>
      <c r="AC34" t="s">
        <v>128</v>
      </c>
      <c r="AD34" s="34">
        <v>0.85416666666666663</v>
      </c>
      <c r="AE34" s="35" t="s">
        <v>152</v>
      </c>
      <c r="AF34" s="2" t="s">
        <v>12</v>
      </c>
      <c r="AG34" s="2" t="s">
        <v>2</v>
      </c>
      <c r="AH34" s="35" t="s">
        <v>18</v>
      </c>
    </row>
    <row r="35" spans="1:34" ht="45" customHeight="1">
      <c r="A35" t="s">
        <v>244</v>
      </c>
      <c r="B35" s="34">
        <v>0.80208333333333337</v>
      </c>
      <c r="C35" s="35" t="s">
        <v>255</v>
      </c>
      <c r="D35" s="2" t="s">
        <v>8</v>
      </c>
      <c r="E35" s="2" t="s">
        <v>7</v>
      </c>
      <c r="F35" s="35" t="s">
        <v>309</v>
      </c>
      <c r="H35" s="3" t="s">
        <v>53</v>
      </c>
      <c r="I35" s="34">
        <v>0.8125</v>
      </c>
      <c r="J35" s="35" t="s">
        <v>86</v>
      </c>
      <c r="K35" s="2" t="s">
        <v>87</v>
      </c>
      <c r="L35" s="2" t="s">
        <v>2</v>
      </c>
      <c r="M35" s="35" t="s">
        <v>88</v>
      </c>
      <c r="V35" t="s">
        <v>104</v>
      </c>
      <c r="W35" s="34">
        <v>0.79166666666666663</v>
      </c>
      <c r="X35" s="35" t="s">
        <v>121</v>
      </c>
      <c r="Y35" s="2" t="s">
        <v>1</v>
      </c>
      <c r="Z35" s="2" t="s">
        <v>2</v>
      </c>
      <c r="AA35" s="35" t="s">
        <v>75</v>
      </c>
      <c r="AD35" s="34"/>
      <c r="AE35" s="35"/>
      <c r="AG35" s="2"/>
      <c r="AH35" s="35"/>
    </row>
    <row r="36" spans="1:34" ht="22.5" customHeight="1">
      <c r="B36" s="34"/>
      <c r="C36" s="35"/>
      <c r="E36" s="2"/>
      <c r="F36" s="35"/>
      <c r="I36" s="34"/>
      <c r="J36" s="35"/>
      <c r="L36" s="2"/>
      <c r="M36" s="35"/>
      <c r="W36" s="34"/>
      <c r="X36" s="35"/>
      <c r="Z36" s="2"/>
      <c r="AA36" s="35"/>
    </row>
    <row r="37" spans="1:34" ht="45" customHeight="1">
      <c r="A37" t="s">
        <v>244</v>
      </c>
      <c r="B37" s="34">
        <v>0.83333333333333337</v>
      </c>
      <c r="C37" s="35" t="s">
        <v>366</v>
      </c>
      <c r="D37" s="2" t="s">
        <v>12</v>
      </c>
      <c r="E37" s="2" t="s">
        <v>2</v>
      </c>
      <c r="F37" s="35" t="s">
        <v>310</v>
      </c>
      <c r="G37" s="7" t="s">
        <v>11</v>
      </c>
      <c r="H37" s="3" t="s">
        <v>53</v>
      </c>
      <c r="I37" s="34">
        <v>0.8125</v>
      </c>
      <c r="J37" s="35" t="s">
        <v>89</v>
      </c>
      <c r="K37" s="2" t="s">
        <v>90</v>
      </c>
      <c r="L37" s="2" t="s">
        <v>37</v>
      </c>
      <c r="M37" s="35" t="s">
        <v>60</v>
      </c>
      <c r="V37" t="s">
        <v>104</v>
      </c>
      <c r="W37" s="34">
        <v>0.79166666666666663</v>
      </c>
      <c r="X37" s="35" t="s">
        <v>223</v>
      </c>
      <c r="Y37" s="2" t="s">
        <v>122</v>
      </c>
      <c r="Z37" s="2" t="s">
        <v>81</v>
      </c>
      <c r="AA37" s="2" t="s">
        <v>123</v>
      </c>
      <c r="AB37" t="s">
        <v>156</v>
      </c>
    </row>
    <row r="38" spans="1:34" ht="22.5" customHeight="1">
      <c r="B38" s="34"/>
      <c r="C38" s="35"/>
      <c r="E38" s="2"/>
      <c r="F38" s="35"/>
      <c r="I38" s="34"/>
      <c r="J38" s="35"/>
      <c r="L38" s="2"/>
      <c r="M38" s="35"/>
      <c r="W38" s="34"/>
      <c r="X38" s="35"/>
      <c r="Z38" s="2"/>
      <c r="AA38" s="2" t="s">
        <v>99</v>
      </c>
    </row>
    <row r="39" spans="1:34" ht="45" customHeight="1">
      <c r="A39" t="s">
        <v>244</v>
      </c>
      <c r="B39" s="34">
        <v>0.83333333333333337</v>
      </c>
      <c r="C39" s="35" t="s">
        <v>184</v>
      </c>
      <c r="D39" s="2" t="s">
        <v>49</v>
      </c>
      <c r="E39" s="2" t="s">
        <v>50</v>
      </c>
      <c r="F39" s="35" t="s">
        <v>295</v>
      </c>
      <c r="G39" s="7" t="s">
        <v>185</v>
      </c>
      <c r="H39" s="3" t="s">
        <v>53</v>
      </c>
      <c r="I39" s="34">
        <v>0.83333333333333337</v>
      </c>
      <c r="J39" s="2" t="s">
        <v>10</v>
      </c>
      <c r="K39" s="2" t="s">
        <v>12</v>
      </c>
      <c r="L39" s="2" t="s">
        <v>2</v>
      </c>
      <c r="M39" s="35" t="s">
        <v>91</v>
      </c>
      <c r="N39" s="2" t="s">
        <v>11</v>
      </c>
      <c r="O39" s="4"/>
      <c r="V39" t="s">
        <v>104</v>
      </c>
      <c r="W39" s="34">
        <v>0.80208333333333337</v>
      </c>
      <c r="X39" s="35" t="s">
        <v>224</v>
      </c>
      <c r="Y39" s="2" t="s">
        <v>8</v>
      </c>
      <c r="Z39" s="2" t="s">
        <v>7</v>
      </c>
      <c r="AA39" s="35" t="s">
        <v>3</v>
      </c>
      <c r="AB39" t="s">
        <v>225</v>
      </c>
    </row>
    <row r="40" spans="1:34" ht="22.5" customHeight="1">
      <c r="B40" s="34"/>
      <c r="C40" s="35"/>
      <c r="E40" s="2"/>
      <c r="F40" s="35"/>
      <c r="I40" s="34"/>
      <c r="L40" s="2"/>
      <c r="M40" s="35"/>
      <c r="W40" s="34"/>
      <c r="X40" s="35"/>
      <c r="Z40" s="2"/>
      <c r="AA40" s="35"/>
    </row>
    <row r="41" spans="1:34">
      <c r="V41" t="s">
        <v>104</v>
      </c>
      <c r="W41" s="34">
        <v>0.83333333333333337</v>
      </c>
      <c r="X41" s="35" t="s">
        <v>124</v>
      </c>
      <c r="Y41" s="2" t="s">
        <v>125</v>
      </c>
      <c r="Z41" s="2" t="s">
        <v>126</v>
      </c>
      <c r="AA41" s="35" t="s">
        <v>51</v>
      </c>
    </row>
    <row r="42" spans="1:34">
      <c r="W42" s="34"/>
      <c r="X42" s="35"/>
      <c r="Z42" s="2"/>
      <c r="AA42" s="35"/>
    </row>
    <row r="43" spans="1:34">
      <c r="V43" t="s">
        <v>104</v>
      </c>
      <c r="W43" s="34">
        <v>0.85416666666666663</v>
      </c>
      <c r="X43" s="2" t="s">
        <v>127</v>
      </c>
      <c r="Y43" s="2" t="s">
        <v>12</v>
      </c>
      <c r="Z43" s="2" t="s">
        <v>2</v>
      </c>
      <c r="AA43" s="35" t="s">
        <v>119</v>
      </c>
      <c r="AB43" s="2" t="s">
        <v>11</v>
      </c>
      <c r="AC43" s="4"/>
    </row>
    <row r="44" spans="1:34">
      <c r="W44" s="34"/>
      <c r="Z44" s="2"/>
      <c r="AA44" s="35"/>
    </row>
  </sheetData>
  <mergeCells count="256">
    <mergeCell ref="B6:B7"/>
    <mergeCell ref="C6:C7"/>
    <mergeCell ref="F6:F7"/>
    <mergeCell ref="B8:B9"/>
    <mergeCell ref="C8:C9"/>
    <mergeCell ref="F8:F9"/>
    <mergeCell ref="B16:B17"/>
    <mergeCell ref="C16:C17"/>
    <mergeCell ref="F16:F17"/>
    <mergeCell ref="B18:B19"/>
    <mergeCell ref="C18:C19"/>
    <mergeCell ref="F18:F19"/>
    <mergeCell ref="B10:B11"/>
    <mergeCell ref="C10:C11"/>
    <mergeCell ref="F10:F11"/>
    <mergeCell ref="B12:B13"/>
    <mergeCell ref="F12:F13"/>
    <mergeCell ref="B14:B15"/>
    <mergeCell ref="C14:C15"/>
    <mergeCell ref="F14:F15"/>
    <mergeCell ref="F26:F27"/>
    <mergeCell ref="B28:B29"/>
    <mergeCell ref="C28:C29"/>
    <mergeCell ref="F28:F29"/>
    <mergeCell ref="B20:B21"/>
    <mergeCell ref="D20:D21"/>
    <mergeCell ref="F20:F21"/>
    <mergeCell ref="B22:B23"/>
    <mergeCell ref="F22:F23"/>
    <mergeCell ref="B24:B25"/>
    <mergeCell ref="C24:C25"/>
    <mergeCell ref="F24:F25"/>
    <mergeCell ref="B39:B40"/>
    <mergeCell ref="C39:C40"/>
    <mergeCell ref="F39:F40"/>
    <mergeCell ref="I6:I7"/>
    <mergeCell ref="J6:J7"/>
    <mergeCell ref="M6:M7"/>
    <mergeCell ref="I8:I9"/>
    <mergeCell ref="M8:M9"/>
    <mergeCell ref="I10:I11"/>
    <mergeCell ref="J10:J11"/>
    <mergeCell ref="B35:B36"/>
    <mergeCell ref="C35:C36"/>
    <mergeCell ref="F35:F36"/>
    <mergeCell ref="B37:B38"/>
    <mergeCell ref="C37:C38"/>
    <mergeCell ref="F37:F38"/>
    <mergeCell ref="B30:B31"/>
    <mergeCell ref="C30:C31"/>
    <mergeCell ref="F30:F31"/>
    <mergeCell ref="B33:B34"/>
    <mergeCell ref="C33:C34"/>
    <mergeCell ref="F33:F34"/>
    <mergeCell ref="B26:B27"/>
    <mergeCell ref="C26:C27"/>
    <mergeCell ref="I17:I18"/>
    <mergeCell ref="M17:M18"/>
    <mergeCell ref="I19:I20"/>
    <mergeCell ref="J19:J20"/>
    <mergeCell ref="M19:M20"/>
    <mergeCell ref="I22:I23"/>
    <mergeCell ref="M22:M23"/>
    <mergeCell ref="M10:M11"/>
    <mergeCell ref="I12:I13"/>
    <mergeCell ref="J12:J13"/>
    <mergeCell ref="M12:M13"/>
    <mergeCell ref="I15:I16"/>
    <mergeCell ref="J15:J16"/>
    <mergeCell ref="M15:M16"/>
    <mergeCell ref="M33:M34"/>
    <mergeCell ref="I24:I25"/>
    <mergeCell ref="M24:M25"/>
    <mergeCell ref="I27:I28"/>
    <mergeCell ref="J27:J28"/>
    <mergeCell ref="M27:M28"/>
    <mergeCell ref="I29:I30"/>
    <mergeCell ref="J29:J30"/>
    <mergeCell ref="M29:M30"/>
    <mergeCell ref="P20:P21"/>
    <mergeCell ref="R20:R21"/>
    <mergeCell ref="T20:T21"/>
    <mergeCell ref="I39:I40"/>
    <mergeCell ref="M39:M40"/>
    <mergeCell ref="P6:P7"/>
    <mergeCell ref="Q6:Q7"/>
    <mergeCell ref="T6:T7"/>
    <mergeCell ref="P10:P11"/>
    <mergeCell ref="R10:R11"/>
    <mergeCell ref="T10:T11"/>
    <mergeCell ref="P12:P13"/>
    <mergeCell ref="R12:R13"/>
    <mergeCell ref="I35:I36"/>
    <mergeCell ref="J35:J36"/>
    <mergeCell ref="M35:M36"/>
    <mergeCell ref="I37:I38"/>
    <mergeCell ref="J37:J38"/>
    <mergeCell ref="M37:M38"/>
    <mergeCell ref="I31:I32"/>
    <mergeCell ref="J31:J32"/>
    <mergeCell ref="M31:M32"/>
    <mergeCell ref="I33:I34"/>
    <mergeCell ref="J33:J34"/>
    <mergeCell ref="W6:W7"/>
    <mergeCell ref="X6:X7"/>
    <mergeCell ref="W8:W9"/>
    <mergeCell ref="X8:X9"/>
    <mergeCell ref="AA8:AA9"/>
    <mergeCell ref="W10:W11"/>
    <mergeCell ref="AA10:AA11"/>
    <mergeCell ref="T12:T13"/>
    <mergeCell ref="P15:P16"/>
    <mergeCell ref="Q15:Q16"/>
    <mergeCell ref="T15:T16"/>
    <mergeCell ref="W16:W17"/>
    <mergeCell ref="X16:X17"/>
    <mergeCell ref="W18:W19"/>
    <mergeCell ref="X18:X19"/>
    <mergeCell ref="AA18:AA19"/>
    <mergeCell ref="W20:W21"/>
    <mergeCell ref="AA20:AA21"/>
    <mergeCell ref="W12:W13"/>
    <mergeCell ref="X12:X13"/>
    <mergeCell ref="AA12:AA13"/>
    <mergeCell ref="W14:W15"/>
    <mergeCell ref="X14:X15"/>
    <mergeCell ref="AA14:AA15"/>
    <mergeCell ref="W29:W30"/>
    <mergeCell ref="X29:X30"/>
    <mergeCell ref="AA29:AA30"/>
    <mergeCell ref="W31:W32"/>
    <mergeCell ref="X31:X32"/>
    <mergeCell ref="AA31:AA32"/>
    <mergeCell ref="W22:W23"/>
    <mergeCell ref="AA22:AA23"/>
    <mergeCell ref="W24:W25"/>
    <mergeCell ref="X24:X25"/>
    <mergeCell ref="AA24:AA25"/>
    <mergeCell ref="W26:W27"/>
    <mergeCell ref="X26:X27"/>
    <mergeCell ref="AA26:AA27"/>
    <mergeCell ref="W43:W44"/>
    <mergeCell ref="AA43:AA44"/>
    <mergeCell ref="AD6:AD7"/>
    <mergeCell ref="AE6:AE7"/>
    <mergeCell ref="AH6:AH7"/>
    <mergeCell ref="AD9:AD10"/>
    <mergeCell ref="AE9:AE10"/>
    <mergeCell ref="AH9:AH10"/>
    <mergeCell ref="AD11:AD12"/>
    <mergeCell ref="AH11:AH12"/>
    <mergeCell ref="W37:W38"/>
    <mergeCell ref="X37:X38"/>
    <mergeCell ref="W39:W40"/>
    <mergeCell ref="X39:X40"/>
    <mergeCell ref="AA39:AA40"/>
    <mergeCell ref="W41:W42"/>
    <mergeCell ref="X41:X42"/>
    <mergeCell ref="AA41:AA42"/>
    <mergeCell ref="W33:W34"/>
    <mergeCell ref="X33:X34"/>
    <mergeCell ref="AA33:AA34"/>
    <mergeCell ref="W35:W36"/>
    <mergeCell ref="X35:X36"/>
    <mergeCell ref="AA35:AA36"/>
    <mergeCell ref="AK6:AK7"/>
    <mergeCell ref="AL6:AL7"/>
    <mergeCell ref="AO6:AO7"/>
    <mergeCell ref="AK8:AK9"/>
    <mergeCell ref="AL8:AL9"/>
    <mergeCell ref="AO8:AO9"/>
    <mergeCell ref="AK10:AK11"/>
    <mergeCell ref="AD28:AD29"/>
    <mergeCell ref="AF28:AF29"/>
    <mergeCell ref="AH28:AH29"/>
    <mergeCell ref="AD22:AD23"/>
    <mergeCell ref="AH22:AH23"/>
    <mergeCell ref="AD24:AD25"/>
    <mergeCell ref="AH24:AH25"/>
    <mergeCell ref="AD26:AD27"/>
    <mergeCell ref="AE26:AE27"/>
    <mergeCell ref="AH26:AH27"/>
    <mergeCell ref="AD17:AD18"/>
    <mergeCell ref="AE17:AE18"/>
    <mergeCell ref="AH17:AH18"/>
    <mergeCell ref="AD20:AD21"/>
    <mergeCell ref="AE20:AE21"/>
    <mergeCell ref="AH20:AH21"/>
    <mergeCell ref="AD13:AD14"/>
    <mergeCell ref="AO10:AO11"/>
    <mergeCell ref="AK12:AK13"/>
    <mergeCell ref="AO12:AO13"/>
    <mergeCell ref="AK14:AK15"/>
    <mergeCell ref="AL14:AL15"/>
    <mergeCell ref="AO14:AO15"/>
    <mergeCell ref="AD34:AD35"/>
    <mergeCell ref="AE34:AE35"/>
    <mergeCell ref="AH34:AH35"/>
    <mergeCell ref="AD30:AD31"/>
    <mergeCell ref="AH30:AH31"/>
    <mergeCell ref="AD32:AD33"/>
    <mergeCell ref="AE32:AE33"/>
    <mergeCell ref="AH32:AH33"/>
    <mergeCell ref="AE13:AE14"/>
    <mergeCell ref="AH13:AH14"/>
    <mergeCell ref="AD15:AD16"/>
    <mergeCell ref="AE15:AE16"/>
    <mergeCell ref="AH15:AH16"/>
    <mergeCell ref="AK28:AK29"/>
    <mergeCell ref="AO28:AO29"/>
    <mergeCell ref="AK30:AK31"/>
    <mergeCell ref="AO30:AO31"/>
    <mergeCell ref="AK24:AK25"/>
    <mergeCell ref="AO24:AO25"/>
    <mergeCell ref="AK26:AK27"/>
    <mergeCell ref="AL26:AL27"/>
    <mergeCell ref="AO26:AO27"/>
    <mergeCell ref="AK16:AK17"/>
    <mergeCell ref="AO16:AO17"/>
    <mergeCell ref="AK18:AK19"/>
    <mergeCell ref="AO18:AO19"/>
    <mergeCell ref="AK20:AK21"/>
    <mergeCell ref="AO20:AO21"/>
    <mergeCell ref="AK22:AK23"/>
    <mergeCell ref="AL22:AL23"/>
    <mergeCell ref="AO22:AO23"/>
    <mergeCell ref="AV13:AV14"/>
    <mergeCell ref="AR15:AR16"/>
    <mergeCell ref="AT15:AT16"/>
    <mergeCell ref="AV15:AV16"/>
    <mergeCell ref="AR17:AR18"/>
    <mergeCell ref="AS17:AS18"/>
    <mergeCell ref="AV17:AV18"/>
    <mergeCell ref="AV6:AV7"/>
    <mergeCell ref="AR8:AR9"/>
    <mergeCell ref="AS8:AS9"/>
    <mergeCell ref="AV8:AV9"/>
    <mergeCell ref="AR11:AR12"/>
    <mergeCell ref="AS11:AS12"/>
    <mergeCell ref="AV11:AV12"/>
    <mergeCell ref="AR6:AR7"/>
    <mergeCell ref="AT6:AT7"/>
    <mergeCell ref="AR13:AR14"/>
    <mergeCell ref="AS13:AS14"/>
    <mergeCell ref="AR25:AR26"/>
    <mergeCell ref="AS25:AS26"/>
    <mergeCell ref="AV25:AV26"/>
    <mergeCell ref="AV19:AV20"/>
    <mergeCell ref="AR21:AR22"/>
    <mergeCell ref="AS21:AS22"/>
    <mergeCell ref="AV21:AV22"/>
    <mergeCell ref="AR23:AR24"/>
    <mergeCell ref="AT23:AT24"/>
    <mergeCell ref="AV23:AV24"/>
    <mergeCell ref="AR19:AR20"/>
    <mergeCell ref="AS19:AS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81926-CAA9-46E3-8A65-E4FF994BC431}">
  <dimension ref="A3:G209"/>
  <sheetViews>
    <sheetView workbookViewId="0">
      <selection activeCell="C4" sqref="C4"/>
    </sheetView>
  </sheetViews>
  <sheetFormatPr defaultColWidth="8.85546875" defaultRowHeight="15"/>
  <cols>
    <col min="1" max="1" width="15" customWidth="1"/>
    <col min="3" max="3" width="26.85546875" customWidth="1"/>
    <col min="4" max="4" width="16.42578125" customWidth="1"/>
    <col min="5" max="5" width="22.42578125" customWidth="1"/>
    <col min="6" max="6" width="12.28515625" customWidth="1"/>
    <col min="7" max="7" width="28.140625" customWidth="1"/>
  </cols>
  <sheetData>
    <row r="3" spans="1:7">
      <c r="C3" t="s">
        <v>291</v>
      </c>
    </row>
    <row r="6" spans="1:7">
      <c r="A6" t="s">
        <v>244</v>
      </c>
      <c r="B6" s="34">
        <v>0.29166666666666669</v>
      </c>
      <c r="C6" s="35" t="s">
        <v>0</v>
      </c>
      <c r="D6" s="2" t="s">
        <v>1</v>
      </c>
      <c r="E6" s="2" t="s">
        <v>2</v>
      </c>
      <c r="F6" s="35" t="s">
        <v>3</v>
      </c>
    </row>
    <row r="7" spans="1:7">
      <c r="B7" s="34"/>
      <c r="C7" s="35"/>
      <c r="E7" s="2"/>
      <c r="F7" s="35"/>
    </row>
    <row r="8" spans="1:7">
      <c r="A8" t="s">
        <v>244</v>
      </c>
      <c r="B8" s="35" t="s">
        <v>4</v>
      </c>
      <c r="C8" s="35" t="s">
        <v>5</v>
      </c>
      <c r="D8" s="2" t="s">
        <v>6</v>
      </c>
      <c r="E8" s="2" t="s">
        <v>7</v>
      </c>
      <c r="F8" s="35" t="s">
        <v>3</v>
      </c>
    </row>
    <row r="9" spans="1:7">
      <c r="B9" s="35"/>
      <c r="C9" s="35"/>
      <c r="E9" s="2"/>
      <c r="F9" s="35"/>
    </row>
    <row r="10" spans="1:7">
      <c r="A10" t="s">
        <v>244</v>
      </c>
      <c r="B10" s="35" t="s">
        <v>4</v>
      </c>
      <c r="C10" s="35" t="s">
        <v>255</v>
      </c>
      <c r="D10" s="2" t="s">
        <v>8</v>
      </c>
      <c r="E10" s="2" t="s">
        <v>7</v>
      </c>
      <c r="F10" s="35" t="s">
        <v>9</v>
      </c>
      <c r="G10" t="s">
        <v>258</v>
      </c>
    </row>
    <row r="11" spans="1:7">
      <c r="B11" s="35"/>
      <c r="C11" s="35"/>
      <c r="E11" s="2"/>
      <c r="F11" s="35"/>
    </row>
    <row r="12" spans="1:7">
      <c r="A12" t="s">
        <v>244</v>
      </c>
      <c r="B12" s="34">
        <v>0.54166666666666663</v>
      </c>
      <c r="C12" s="2" t="s">
        <v>10</v>
      </c>
      <c r="D12" s="2" t="s">
        <v>12</v>
      </c>
      <c r="E12" s="2" t="s">
        <v>2</v>
      </c>
      <c r="F12" s="35" t="s">
        <v>13</v>
      </c>
      <c r="G12" s="2" t="s">
        <v>11</v>
      </c>
    </row>
    <row r="13" spans="1:7">
      <c r="B13" s="34"/>
      <c r="E13" s="2"/>
      <c r="F13" s="35"/>
    </row>
    <row r="14" spans="1:7">
      <c r="A14" t="s">
        <v>244</v>
      </c>
      <c r="B14" s="35" t="s">
        <v>14</v>
      </c>
      <c r="C14" s="35" t="s">
        <v>15</v>
      </c>
      <c r="D14" s="2" t="s">
        <v>16</v>
      </c>
      <c r="E14" s="2" t="s">
        <v>17</v>
      </c>
      <c r="F14" s="35" t="s">
        <v>18</v>
      </c>
    </row>
    <row r="15" spans="1:7">
      <c r="B15" s="35"/>
      <c r="C15" s="35"/>
      <c r="E15" s="2"/>
      <c r="F15" s="35"/>
    </row>
    <row r="16" spans="1:7">
      <c r="A16" t="s">
        <v>244</v>
      </c>
      <c r="B16" s="34">
        <v>0.77083333333333337</v>
      </c>
      <c r="C16" s="35" t="s">
        <v>183</v>
      </c>
      <c r="D16" s="2" t="s">
        <v>19</v>
      </c>
      <c r="E16" s="2" t="s">
        <v>116</v>
      </c>
      <c r="F16" s="35" t="s">
        <v>21</v>
      </c>
      <c r="G16" t="s">
        <v>218</v>
      </c>
    </row>
    <row r="17" spans="1:7">
      <c r="B17" s="34"/>
      <c r="C17" s="35"/>
      <c r="E17" s="2"/>
      <c r="F17" s="35"/>
    </row>
    <row r="18" spans="1:7">
      <c r="A18" t="s">
        <v>244</v>
      </c>
      <c r="B18" s="34">
        <v>0.77083333333333337</v>
      </c>
      <c r="C18" s="35" t="s">
        <v>22</v>
      </c>
      <c r="D18" s="2" t="s">
        <v>23</v>
      </c>
      <c r="E18" s="2" t="s">
        <v>7</v>
      </c>
      <c r="F18" s="35" t="s">
        <v>3</v>
      </c>
    </row>
    <row r="19" spans="1:7">
      <c r="B19" s="34"/>
      <c r="C19" s="35"/>
      <c r="E19" s="2"/>
      <c r="F19" s="35"/>
    </row>
    <row r="20" spans="1:7">
      <c r="A20" t="s">
        <v>244</v>
      </c>
      <c r="B20" s="34">
        <v>0.77083333333333337</v>
      </c>
      <c r="C20" s="2" t="s">
        <v>24</v>
      </c>
      <c r="D20" s="35" t="s">
        <v>245</v>
      </c>
      <c r="E20" t="s">
        <v>246</v>
      </c>
      <c r="F20" s="35" t="s">
        <v>26</v>
      </c>
      <c r="G20" s="2" t="s">
        <v>25</v>
      </c>
    </row>
    <row r="21" spans="1:7">
      <c r="B21" s="34"/>
      <c r="D21" s="35"/>
      <c r="E21" s="2"/>
      <c r="F21" s="35"/>
    </row>
    <row r="22" spans="1:7">
      <c r="A22" t="s">
        <v>244</v>
      </c>
      <c r="B22" s="34">
        <v>0.79166666666666663</v>
      </c>
      <c r="C22" s="2" t="s">
        <v>27</v>
      </c>
      <c r="D22" s="2" t="s">
        <v>29</v>
      </c>
      <c r="E22" s="2" t="s">
        <v>30</v>
      </c>
      <c r="F22" s="35" t="s">
        <v>31</v>
      </c>
      <c r="G22" s="2" t="s">
        <v>28</v>
      </c>
    </row>
    <row r="23" spans="1:7">
      <c r="B23" s="34"/>
      <c r="E23" s="2"/>
      <c r="F23" s="35"/>
    </row>
    <row r="24" spans="1:7">
      <c r="A24" t="s">
        <v>244</v>
      </c>
      <c r="B24" s="34">
        <v>0.79166666666666663</v>
      </c>
      <c r="C24" s="35" t="s">
        <v>247</v>
      </c>
      <c r="D24" s="2" t="s">
        <v>32</v>
      </c>
      <c r="E24" s="2" t="s">
        <v>33</v>
      </c>
      <c r="F24" s="35" t="s">
        <v>34</v>
      </c>
      <c r="G24" t="s">
        <v>248</v>
      </c>
    </row>
    <row r="25" spans="1:7">
      <c r="B25" s="34"/>
      <c r="C25" s="35"/>
      <c r="E25" s="2"/>
      <c r="F25" s="35"/>
    </row>
    <row r="26" spans="1:7">
      <c r="A26" t="s">
        <v>244</v>
      </c>
      <c r="B26" s="34">
        <v>0.79166666666666663</v>
      </c>
      <c r="C26" s="35" t="s">
        <v>35</v>
      </c>
      <c r="D26" s="2" t="s">
        <v>36</v>
      </c>
      <c r="E26" s="2" t="s">
        <v>37</v>
      </c>
      <c r="F26" s="35" t="s">
        <v>3</v>
      </c>
    </row>
    <row r="27" spans="1:7">
      <c r="B27" s="34"/>
      <c r="C27" s="35"/>
      <c r="E27" s="2"/>
      <c r="F27" s="35"/>
    </row>
    <row r="28" spans="1:7">
      <c r="A28" t="s">
        <v>244</v>
      </c>
      <c r="B28" s="34">
        <v>0.79166666666666663</v>
      </c>
      <c r="C28" s="35" t="s">
        <v>249</v>
      </c>
      <c r="D28" s="2" t="s">
        <v>38</v>
      </c>
      <c r="E28" s="2" t="s">
        <v>39</v>
      </c>
      <c r="F28" s="35" t="s">
        <v>31</v>
      </c>
      <c r="G28" t="s">
        <v>250</v>
      </c>
    </row>
    <row r="29" spans="1:7">
      <c r="B29" s="34"/>
      <c r="C29" s="35"/>
      <c r="E29" s="2"/>
      <c r="F29" s="35"/>
    </row>
    <row r="30" spans="1:7">
      <c r="A30" t="s">
        <v>244</v>
      </c>
      <c r="B30" s="34">
        <v>0.79166666666666663</v>
      </c>
      <c r="C30" s="35" t="s">
        <v>40</v>
      </c>
      <c r="D30" s="2" t="s">
        <v>41</v>
      </c>
      <c r="E30" s="2" t="s">
        <v>33</v>
      </c>
      <c r="F30" s="35" t="s">
        <v>42</v>
      </c>
    </row>
    <row r="31" spans="1:7">
      <c r="B31" s="34"/>
      <c r="C31" s="35"/>
      <c r="E31" s="2"/>
      <c r="F31" s="35"/>
    </row>
    <row r="32" spans="1:7">
      <c r="A32" t="s">
        <v>244</v>
      </c>
      <c r="B32" s="1">
        <v>0.79166666666666663</v>
      </c>
      <c r="C32" s="2" t="s">
        <v>251</v>
      </c>
      <c r="D32" s="2" t="s">
        <v>253</v>
      </c>
      <c r="E32" s="2" t="s">
        <v>254</v>
      </c>
      <c r="F32" s="2" t="s">
        <v>45</v>
      </c>
      <c r="G32" t="s">
        <v>252</v>
      </c>
    </row>
    <row r="33" spans="1:7">
      <c r="A33" t="s">
        <v>244</v>
      </c>
      <c r="B33" s="34">
        <v>0.79166666666666663</v>
      </c>
      <c r="C33" s="35" t="s">
        <v>15</v>
      </c>
      <c r="D33" s="2" t="s">
        <v>16</v>
      </c>
      <c r="E33" s="2" t="s">
        <v>17</v>
      </c>
      <c r="F33" s="35" t="s">
        <v>46</v>
      </c>
    </row>
    <row r="34" spans="1:7">
      <c r="B34" s="34"/>
      <c r="C34" s="35"/>
      <c r="E34" s="2"/>
      <c r="F34" s="35"/>
    </row>
    <row r="35" spans="1:7">
      <c r="A35" t="s">
        <v>244</v>
      </c>
      <c r="B35" s="34">
        <v>0.80208333333333337</v>
      </c>
      <c r="C35" s="35" t="s">
        <v>255</v>
      </c>
      <c r="D35" s="2" t="s">
        <v>8</v>
      </c>
      <c r="E35" s="2" t="s">
        <v>7</v>
      </c>
      <c r="F35" s="35" t="s">
        <v>47</v>
      </c>
      <c r="G35" t="s">
        <v>256</v>
      </c>
    </row>
    <row r="36" spans="1:7">
      <c r="B36" s="34"/>
      <c r="C36" s="35"/>
      <c r="E36" s="2"/>
      <c r="F36" s="35"/>
    </row>
    <row r="37" spans="1:7">
      <c r="A37" t="s">
        <v>244</v>
      </c>
      <c r="B37" s="34">
        <v>0.83333333333333337</v>
      </c>
      <c r="C37" s="35" t="s">
        <v>259</v>
      </c>
      <c r="D37" s="2" t="s">
        <v>12</v>
      </c>
      <c r="E37" s="2" t="s">
        <v>2</v>
      </c>
      <c r="F37" s="35" t="s">
        <v>48</v>
      </c>
      <c r="G37" t="s">
        <v>257</v>
      </c>
    </row>
    <row r="38" spans="1:7">
      <c r="B38" s="34"/>
      <c r="C38" s="35"/>
      <c r="E38" s="2"/>
      <c r="F38" s="35"/>
    </row>
    <row r="39" spans="1:7">
      <c r="A39" t="s">
        <v>244</v>
      </c>
      <c r="B39" s="34">
        <v>0.83333333333333337</v>
      </c>
      <c r="C39" s="35" t="s">
        <v>184</v>
      </c>
      <c r="D39" s="2" t="s">
        <v>49</v>
      </c>
      <c r="E39" s="2" t="s">
        <v>50</v>
      </c>
      <c r="F39" s="35" t="s">
        <v>51</v>
      </c>
      <c r="G39" t="s">
        <v>185</v>
      </c>
    </row>
    <row r="40" spans="1:7">
      <c r="B40" s="34"/>
      <c r="C40" s="35"/>
      <c r="E40" s="2"/>
      <c r="F40" s="35"/>
    </row>
    <row r="41" spans="1:7">
      <c r="A41" s="3" t="s">
        <v>53</v>
      </c>
      <c r="B41" s="34">
        <v>0.29166666666666669</v>
      </c>
      <c r="C41" s="35" t="s">
        <v>54</v>
      </c>
      <c r="D41" s="2" t="s">
        <v>1</v>
      </c>
      <c r="E41" s="2" t="s">
        <v>2</v>
      </c>
      <c r="F41" s="35" t="s">
        <v>55</v>
      </c>
    </row>
    <row r="42" spans="1:7">
      <c r="A42" s="3"/>
      <c r="B42" s="34"/>
      <c r="C42" s="35"/>
      <c r="E42" s="2"/>
      <c r="F42" s="35"/>
    </row>
    <row r="43" spans="1:7">
      <c r="A43" s="3" t="s">
        <v>53</v>
      </c>
      <c r="B43" s="34">
        <v>0.35416666666666669</v>
      </c>
      <c r="C43" s="2" t="s">
        <v>10</v>
      </c>
      <c r="D43" s="2" t="s">
        <v>12</v>
      </c>
      <c r="E43" s="2" t="s">
        <v>2</v>
      </c>
      <c r="F43" s="35" t="s">
        <v>3</v>
      </c>
    </row>
    <row r="44" spans="1:7">
      <c r="A44" s="3"/>
      <c r="B44" s="34"/>
      <c r="C44" s="2" t="s">
        <v>11</v>
      </c>
      <c r="E44" s="2"/>
      <c r="F44" s="35"/>
    </row>
    <row r="45" spans="1:7">
      <c r="A45" s="3" t="s">
        <v>53</v>
      </c>
      <c r="B45" s="34">
        <v>0.4375</v>
      </c>
      <c r="C45" s="35" t="s">
        <v>56</v>
      </c>
      <c r="D45" s="2" t="s">
        <v>57</v>
      </c>
      <c r="E45" s="2" t="s">
        <v>17</v>
      </c>
      <c r="F45" s="35" t="s">
        <v>58</v>
      </c>
    </row>
    <row r="46" spans="1:7">
      <c r="A46" s="3"/>
      <c r="B46" s="34"/>
      <c r="C46" s="35"/>
      <c r="E46" s="2"/>
      <c r="F46" s="35"/>
    </row>
    <row r="47" spans="1:7">
      <c r="A47" s="3" t="s">
        <v>53</v>
      </c>
      <c r="B47" s="35" t="s">
        <v>4</v>
      </c>
      <c r="C47" s="35" t="s">
        <v>59</v>
      </c>
      <c r="D47" s="2" t="s">
        <v>6</v>
      </c>
      <c r="E47" s="2" t="s">
        <v>7</v>
      </c>
      <c r="F47" s="35" t="s">
        <v>60</v>
      </c>
    </row>
    <row r="48" spans="1:7">
      <c r="A48" s="3"/>
      <c r="B48" s="35"/>
      <c r="C48" s="35"/>
      <c r="E48" s="2"/>
      <c r="F48" s="35"/>
    </row>
    <row r="49" spans="1:7" ht="22.5">
      <c r="A49" s="3" t="s">
        <v>53</v>
      </c>
      <c r="B49" s="2" t="s">
        <v>4</v>
      </c>
      <c r="C49" s="2" t="s">
        <v>61</v>
      </c>
      <c r="D49" s="2" t="s">
        <v>186</v>
      </c>
      <c r="E49" s="2" t="s">
        <v>187</v>
      </c>
      <c r="F49" s="2" t="s">
        <v>62</v>
      </c>
    </row>
    <row r="50" spans="1:7">
      <c r="A50" s="3" t="s">
        <v>53</v>
      </c>
      <c r="B50" s="34">
        <v>0.54166666666666663</v>
      </c>
      <c r="C50" s="35" t="s">
        <v>63</v>
      </c>
      <c r="D50" s="2" t="s">
        <v>12</v>
      </c>
      <c r="E50" s="2" t="s">
        <v>2</v>
      </c>
      <c r="F50" s="35" t="s">
        <v>60</v>
      </c>
    </row>
    <row r="51" spans="1:7">
      <c r="A51" s="3"/>
      <c r="B51" s="34"/>
      <c r="C51" s="35"/>
      <c r="E51" s="2"/>
      <c r="F51" s="35"/>
    </row>
    <row r="52" spans="1:7">
      <c r="A52" s="3" t="s">
        <v>53</v>
      </c>
      <c r="B52" s="34">
        <v>0.72916666666666663</v>
      </c>
      <c r="C52" s="2" t="s">
        <v>64</v>
      </c>
      <c r="D52" s="2" t="s">
        <v>12</v>
      </c>
      <c r="E52" s="2" t="s">
        <v>2</v>
      </c>
      <c r="F52" s="35" t="s">
        <v>60</v>
      </c>
      <c r="G52" s="2" t="s">
        <v>11</v>
      </c>
    </row>
    <row r="53" spans="1:7">
      <c r="A53" s="3"/>
      <c r="B53" s="34"/>
      <c r="E53" s="2"/>
      <c r="F53" s="35"/>
    </row>
    <row r="54" spans="1:7">
      <c r="A54" s="3" t="s">
        <v>53</v>
      </c>
      <c r="B54" s="34">
        <v>0.72916666666666663</v>
      </c>
      <c r="C54" s="35" t="s">
        <v>0</v>
      </c>
      <c r="D54" s="2" t="s">
        <v>1</v>
      </c>
      <c r="E54" s="2" t="s">
        <v>65</v>
      </c>
      <c r="F54" s="35" t="s">
        <v>31</v>
      </c>
    </row>
    <row r="55" spans="1:7">
      <c r="A55" s="3"/>
      <c r="B55" s="34"/>
      <c r="C55" s="35"/>
      <c r="E55" s="2"/>
      <c r="F55" s="35"/>
    </row>
    <row r="56" spans="1:7">
      <c r="A56" s="3" t="s">
        <v>53</v>
      </c>
      <c r="B56" s="1">
        <v>0.77083333333333337</v>
      </c>
      <c r="C56" s="2" t="s">
        <v>66</v>
      </c>
      <c r="D56" s="2" t="s">
        <v>188</v>
      </c>
      <c r="E56" s="2" t="s">
        <v>189</v>
      </c>
      <c r="F56" s="2" t="s">
        <v>60</v>
      </c>
    </row>
    <row r="57" spans="1:7">
      <c r="A57" s="3" t="s">
        <v>53</v>
      </c>
      <c r="B57" s="34">
        <v>0.79166666666666663</v>
      </c>
      <c r="C57" s="2" t="s">
        <v>67</v>
      </c>
      <c r="D57" s="2" t="s">
        <v>69</v>
      </c>
      <c r="E57" s="2" t="s">
        <v>70</v>
      </c>
      <c r="F57" s="35" t="s">
        <v>71</v>
      </c>
      <c r="G57" s="2" t="s">
        <v>68</v>
      </c>
    </row>
    <row r="58" spans="1:7">
      <c r="A58" s="3"/>
      <c r="B58" s="34"/>
      <c r="E58" s="2"/>
      <c r="F58" s="35"/>
    </row>
    <row r="59" spans="1:7">
      <c r="A59" s="3" t="s">
        <v>53</v>
      </c>
      <c r="B59" s="34">
        <v>0.79166666666666663</v>
      </c>
      <c r="C59" s="2" t="s">
        <v>72</v>
      </c>
      <c r="D59" s="2" t="s">
        <v>69</v>
      </c>
      <c r="E59" s="2" t="s">
        <v>74</v>
      </c>
      <c r="F59" s="35" t="s">
        <v>75</v>
      </c>
      <c r="G59" s="2" t="s">
        <v>73</v>
      </c>
    </row>
    <row r="60" spans="1:7">
      <c r="A60" s="3"/>
      <c r="B60" s="34"/>
      <c r="E60" s="2"/>
      <c r="F60" s="35"/>
    </row>
    <row r="61" spans="1:7">
      <c r="A61" s="3" t="s">
        <v>53</v>
      </c>
      <c r="B61" s="1">
        <v>0.79166666666666663</v>
      </c>
      <c r="C61" s="2" t="s">
        <v>76</v>
      </c>
      <c r="D61" s="2" t="s">
        <v>190</v>
      </c>
      <c r="E61" s="2" t="s">
        <v>191</v>
      </c>
      <c r="F61" s="2" t="s">
        <v>77</v>
      </c>
    </row>
    <row r="62" spans="1:7">
      <c r="A62" s="3" t="s">
        <v>53</v>
      </c>
      <c r="B62" s="34">
        <v>0.79166666666666663</v>
      </c>
      <c r="C62" s="35" t="s">
        <v>78</v>
      </c>
      <c r="D62" s="2" t="s">
        <v>57</v>
      </c>
      <c r="E62" s="2" t="s">
        <v>17</v>
      </c>
      <c r="F62" s="35" t="s">
        <v>58</v>
      </c>
    </row>
    <row r="63" spans="1:7">
      <c r="A63" s="3"/>
      <c r="B63" s="34"/>
      <c r="C63" s="35"/>
      <c r="E63" s="2"/>
      <c r="F63" s="35"/>
    </row>
    <row r="64" spans="1:7">
      <c r="A64" s="3" t="s">
        <v>53</v>
      </c>
      <c r="B64" s="34">
        <v>0.79166666666666663</v>
      </c>
      <c r="C64" s="35" t="s">
        <v>79</v>
      </c>
      <c r="D64" s="2" t="s">
        <v>80</v>
      </c>
      <c r="E64" s="2" t="s">
        <v>81</v>
      </c>
      <c r="F64" s="35" t="s">
        <v>60</v>
      </c>
    </row>
    <row r="65" spans="1:7">
      <c r="A65" s="3"/>
      <c r="B65" s="34"/>
      <c r="C65" s="35"/>
      <c r="E65" s="2"/>
      <c r="F65" s="35"/>
    </row>
    <row r="66" spans="1:7">
      <c r="A66" s="3" t="s">
        <v>53</v>
      </c>
      <c r="B66" s="34">
        <v>0.80208333333333337</v>
      </c>
      <c r="C66" s="35" t="s">
        <v>82</v>
      </c>
      <c r="D66" s="2" t="s">
        <v>8</v>
      </c>
      <c r="E66" s="2" t="s">
        <v>7</v>
      </c>
      <c r="F66" s="35" t="s">
        <v>60</v>
      </c>
    </row>
    <row r="67" spans="1:7">
      <c r="A67" s="3"/>
      <c r="B67" s="34"/>
      <c r="C67" s="35"/>
      <c r="E67" s="2"/>
      <c r="F67" s="35"/>
    </row>
    <row r="68" spans="1:7">
      <c r="A68" s="3" t="s">
        <v>53</v>
      </c>
      <c r="B68" s="34">
        <v>0.8125</v>
      </c>
      <c r="C68" s="35" t="s">
        <v>83</v>
      </c>
      <c r="D68" s="2" t="s">
        <v>84</v>
      </c>
      <c r="E68" s="2" t="s">
        <v>85</v>
      </c>
      <c r="F68" s="35" t="s">
        <v>46</v>
      </c>
    </row>
    <row r="69" spans="1:7">
      <c r="A69" s="3"/>
      <c r="B69" s="34"/>
      <c r="C69" s="35"/>
      <c r="E69" s="2"/>
      <c r="F69" s="35"/>
    </row>
    <row r="70" spans="1:7">
      <c r="A70" s="3" t="s">
        <v>53</v>
      </c>
      <c r="B70" s="34">
        <v>0.8125</v>
      </c>
      <c r="C70" s="35" t="s">
        <v>86</v>
      </c>
      <c r="D70" s="2" t="s">
        <v>87</v>
      </c>
      <c r="E70" s="2" t="s">
        <v>2</v>
      </c>
      <c r="F70" s="35" t="s">
        <v>88</v>
      </c>
    </row>
    <row r="71" spans="1:7">
      <c r="A71" s="3"/>
      <c r="B71" s="34"/>
      <c r="C71" s="35"/>
      <c r="E71" s="2"/>
      <c r="F71" s="35"/>
    </row>
    <row r="72" spans="1:7">
      <c r="A72" s="3" t="s">
        <v>53</v>
      </c>
      <c r="B72" s="34">
        <v>0.8125</v>
      </c>
      <c r="C72" s="35" t="s">
        <v>89</v>
      </c>
      <c r="D72" s="2" t="s">
        <v>90</v>
      </c>
      <c r="E72" s="2" t="s">
        <v>37</v>
      </c>
      <c r="F72" s="35" t="s">
        <v>60</v>
      </c>
    </row>
    <row r="73" spans="1:7">
      <c r="A73" s="3"/>
      <c r="B73" s="34"/>
      <c r="C73" s="35"/>
      <c r="E73" s="2"/>
      <c r="F73" s="35"/>
    </row>
    <row r="74" spans="1:7">
      <c r="A74" s="3" t="s">
        <v>53</v>
      </c>
      <c r="B74" s="34">
        <v>0.83333333333333337</v>
      </c>
      <c r="C74" s="2" t="s">
        <v>10</v>
      </c>
      <c r="D74" s="2" t="s">
        <v>12</v>
      </c>
      <c r="E74" s="2" t="s">
        <v>2</v>
      </c>
      <c r="F74" s="35" t="s">
        <v>91</v>
      </c>
      <c r="G74" s="2" t="s">
        <v>11</v>
      </c>
    </row>
    <row r="75" spans="1:7">
      <c r="A75" s="3"/>
      <c r="B75" s="34"/>
      <c r="E75" s="2"/>
      <c r="F75" s="35"/>
    </row>
    <row r="76" spans="1:7">
      <c r="A76" s="3" t="s">
        <v>92</v>
      </c>
      <c r="B76" s="34">
        <v>0.29166666666666669</v>
      </c>
      <c r="C76" s="35" t="s">
        <v>93</v>
      </c>
      <c r="D76" s="2" t="s">
        <v>1</v>
      </c>
      <c r="E76" s="2" t="s">
        <v>2</v>
      </c>
      <c r="F76" s="35" t="s">
        <v>94</v>
      </c>
      <c r="G76" s="2"/>
    </row>
    <row r="77" spans="1:7">
      <c r="A77" s="3"/>
      <c r="B77" s="34"/>
      <c r="C77" s="35"/>
      <c r="E77" s="2"/>
      <c r="F77" s="35"/>
      <c r="G77" s="2"/>
    </row>
    <row r="78" spans="1:7">
      <c r="A78" s="3" t="s">
        <v>92</v>
      </c>
      <c r="B78" s="2" t="s">
        <v>4</v>
      </c>
      <c r="C78" s="2" t="s">
        <v>95</v>
      </c>
      <c r="D78" s="2" t="s">
        <v>192</v>
      </c>
      <c r="E78" s="2" t="s">
        <v>187</v>
      </c>
      <c r="F78" s="2" t="s">
        <v>13</v>
      </c>
      <c r="G78" s="2"/>
    </row>
    <row r="79" spans="1:7" ht="22.5">
      <c r="A79" s="3" t="s">
        <v>92</v>
      </c>
      <c r="B79" s="2" t="s">
        <v>4</v>
      </c>
      <c r="C79" s="2" t="s">
        <v>96</v>
      </c>
      <c r="D79" s="2" t="s">
        <v>193</v>
      </c>
      <c r="E79" s="2" t="s">
        <v>194</v>
      </c>
      <c r="F79" s="2" t="s">
        <v>3</v>
      </c>
      <c r="G79" s="2"/>
    </row>
    <row r="80" spans="1:7">
      <c r="A80" s="3" t="s">
        <v>92</v>
      </c>
      <c r="B80" s="34">
        <v>0.54166666666666663</v>
      </c>
      <c r="C80" s="2" t="s">
        <v>10</v>
      </c>
      <c r="D80" s="35" t="s">
        <v>195</v>
      </c>
      <c r="E80" s="2" t="s">
        <v>191</v>
      </c>
      <c r="F80" s="35" t="s">
        <v>13</v>
      </c>
      <c r="G80" s="2" t="s">
        <v>11</v>
      </c>
    </row>
    <row r="81" spans="1:7">
      <c r="A81" s="3"/>
      <c r="B81" s="34"/>
      <c r="D81" s="35"/>
      <c r="E81" s="2"/>
      <c r="F81" s="35"/>
      <c r="G81" s="2"/>
    </row>
    <row r="82" spans="1:7">
      <c r="A82" s="3" t="s">
        <v>92</v>
      </c>
      <c r="B82" s="34">
        <v>0.77083333333333337</v>
      </c>
      <c r="C82" s="2" t="s">
        <v>10</v>
      </c>
      <c r="D82" s="35" t="s">
        <v>196</v>
      </c>
      <c r="E82" s="2" t="s">
        <v>197</v>
      </c>
      <c r="F82" s="35" t="s">
        <v>94</v>
      </c>
      <c r="G82" s="2" t="s">
        <v>97</v>
      </c>
    </row>
    <row r="83" spans="1:7">
      <c r="A83" s="3"/>
      <c r="B83" s="34"/>
      <c r="D83" s="35"/>
      <c r="E83" s="2"/>
      <c r="F83" s="35"/>
      <c r="G83" s="2"/>
    </row>
    <row r="84" spans="1:7">
      <c r="A84" s="3" t="s">
        <v>92</v>
      </c>
      <c r="B84" s="1">
        <v>0.77083333333333337</v>
      </c>
      <c r="C84" s="2" t="s">
        <v>98</v>
      </c>
      <c r="D84" s="2" t="s">
        <v>198</v>
      </c>
      <c r="E84" s="2" t="s">
        <v>199</v>
      </c>
      <c r="F84" s="2" t="s">
        <v>99</v>
      </c>
      <c r="G84" s="2"/>
    </row>
    <row r="85" spans="1:7">
      <c r="A85" s="3" t="s">
        <v>92</v>
      </c>
      <c r="B85" s="34">
        <v>0.79166666666666663</v>
      </c>
      <c r="C85" s="35" t="s">
        <v>40</v>
      </c>
      <c r="D85" s="2" t="s">
        <v>41</v>
      </c>
      <c r="E85" s="2" t="s">
        <v>33</v>
      </c>
      <c r="F85" s="35" t="s">
        <v>51</v>
      </c>
      <c r="G85" s="2"/>
    </row>
    <row r="86" spans="1:7">
      <c r="A86" s="3"/>
      <c r="B86" s="34"/>
      <c r="C86" s="35"/>
      <c r="E86" s="2"/>
      <c r="F86" s="35"/>
      <c r="G86" s="2"/>
    </row>
    <row r="87" spans="1:7" ht="22.5">
      <c r="A87" s="3" t="s">
        <v>92</v>
      </c>
      <c r="B87" s="1">
        <v>0.79166666666666663</v>
      </c>
      <c r="C87" s="2" t="s">
        <v>100</v>
      </c>
      <c r="D87" s="2" t="s">
        <v>57</v>
      </c>
      <c r="E87" s="2" t="s">
        <v>17</v>
      </c>
      <c r="F87" s="2" t="s">
        <v>101</v>
      </c>
      <c r="G87" s="2"/>
    </row>
    <row r="88" spans="1:7">
      <c r="A88" s="3" t="s">
        <v>92</v>
      </c>
      <c r="B88" s="1">
        <v>0.80208333333333337</v>
      </c>
      <c r="C88" s="2" t="s">
        <v>200</v>
      </c>
      <c r="D88" s="2" t="s">
        <v>193</v>
      </c>
      <c r="E88" s="2" t="s">
        <v>194</v>
      </c>
      <c r="F88" s="2" t="s">
        <v>3</v>
      </c>
      <c r="G88" s="2" t="s">
        <v>201</v>
      </c>
    </row>
    <row r="89" spans="1:7">
      <c r="A89" s="3" t="s">
        <v>92</v>
      </c>
      <c r="B89" s="1">
        <v>0.8125</v>
      </c>
      <c r="C89" s="2" t="s">
        <v>203</v>
      </c>
      <c r="D89" s="2" t="s">
        <v>202</v>
      </c>
      <c r="E89" s="2" t="s">
        <v>191</v>
      </c>
      <c r="F89" s="2" t="s">
        <v>94</v>
      </c>
      <c r="G89" s="2" t="s">
        <v>204</v>
      </c>
    </row>
    <row r="90" spans="1:7">
      <c r="A90" s="3" t="s">
        <v>92</v>
      </c>
      <c r="B90" s="34">
        <v>0.83333333333333337</v>
      </c>
      <c r="C90" s="2" t="s">
        <v>10</v>
      </c>
      <c r="D90" s="35" t="s">
        <v>196</v>
      </c>
      <c r="E90" s="2" t="s">
        <v>197</v>
      </c>
      <c r="F90" s="35" t="s">
        <v>13</v>
      </c>
      <c r="G90" s="2" t="s">
        <v>11</v>
      </c>
    </row>
    <row r="91" spans="1:7">
      <c r="A91" s="3"/>
      <c r="B91" s="34"/>
      <c r="D91" s="35"/>
      <c r="E91" s="2"/>
      <c r="F91" s="35"/>
      <c r="G91" s="2"/>
    </row>
    <row r="92" spans="1:7">
      <c r="A92" s="3" t="s">
        <v>92</v>
      </c>
      <c r="B92" s="1">
        <v>0.83333333333333337</v>
      </c>
      <c r="C92" s="2" t="s">
        <v>205</v>
      </c>
      <c r="D92" s="2" t="s">
        <v>207</v>
      </c>
      <c r="E92" s="2" t="s">
        <v>2</v>
      </c>
      <c r="F92" s="2" t="s">
        <v>34</v>
      </c>
      <c r="G92" s="2" t="s">
        <v>206</v>
      </c>
    </row>
    <row r="93" spans="1:7">
      <c r="A93" s="3" t="s">
        <v>92</v>
      </c>
      <c r="B93" s="1">
        <v>0.83333333333333337</v>
      </c>
      <c r="C93" s="2" t="s">
        <v>102</v>
      </c>
      <c r="D93" s="2" t="s">
        <v>208</v>
      </c>
      <c r="E93" s="2" t="s">
        <v>209</v>
      </c>
      <c r="F93" s="2" t="s">
        <v>103</v>
      </c>
      <c r="G93" s="2"/>
    </row>
    <row r="94" spans="1:7">
      <c r="A94" t="s">
        <v>104</v>
      </c>
      <c r="B94" s="34">
        <v>0.28125</v>
      </c>
      <c r="C94" s="35" t="s">
        <v>105</v>
      </c>
      <c r="D94" s="2" t="s">
        <v>6</v>
      </c>
      <c r="E94" s="2" t="s">
        <v>7</v>
      </c>
      <c r="F94" s="2" t="s">
        <v>106</v>
      </c>
    </row>
    <row r="95" spans="1:7">
      <c r="A95" s="4"/>
      <c r="B95" s="34"/>
      <c r="C95" s="35"/>
      <c r="E95" s="2"/>
      <c r="F95" s="2" t="s">
        <v>107</v>
      </c>
    </row>
    <row r="96" spans="1:7">
      <c r="A96" t="s">
        <v>104</v>
      </c>
      <c r="B96" s="34">
        <v>0.29166666666666669</v>
      </c>
      <c r="C96" s="35" t="s">
        <v>0</v>
      </c>
      <c r="D96" s="2" t="s">
        <v>1</v>
      </c>
      <c r="E96" s="2" t="s">
        <v>2</v>
      </c>
      <c r="F96" s="35" t="s">
        <v>3</v>
      </c>
    </row>
    <row r="97" spans="1:7">
      <c r="A97" s="4"/>
      <c r="B97" s="34"/>
      <c r="C97" s="35"/>
      <c r="E97" s="2"/>
      <c r="F97" s="35"/>
    </row>
    <row r="98" spans="1:7">
      <c r="A98" t="s">
        <v>104</v>
      </c>
      <c r="B98" s="34">
        <v>0.35416666666666669</v>
      </c>
      <c r="C98" s="2" t="s">
        <v>108</v>
      </c>
      <c r="D98" s="2" t="s">
        <v>12</v>
      </c>
      <c r="E98" s="2" t="s">
        <v>2</v>
      </c>
      <c r="F98" s="35" t="s">
        <v>109</v>
      </c>
      <c r="G98" s="2" t="s">
        <v>11</v>
      </c>
    </row>
    <row r="99" spans="1:7">
      <c r="A99" s="4"/>
      <c r="B99" s="34"/>
      <c r="E99" s="2"/>
      <c r="F99" s="35"/>
    </row>
    <row r="100" spans="1:7">
      <c r="A100" t="s">
        <v>104</v>
      </c>
      <c r="B100" s="34">
        <v>0.4375</v>
      </c>
      <c r="C100" s="35" t="s">
        <v>210</v>
      </c>
      <c r="D100" s="2" t="s">
        <v>57</v>
      </c>
      <c r="E100" s="2" t="s">
        <v>17</v>
      </c>
      <c r="F100" s="35" t="s">
        <v>34</v>
      </c>
      <c r="G100" t="s">
        <v>211</v>
      </c>
    </row>
    <row r="101" spans="1:7">
      <c r="A101" s="4"/>
      <c r="B101" s="34"/>
      <c r="C101" s="35"/>
      <c r="E101" s="2"/>
      <c r="F101" s="35"/>
    </row>
    <row r="102" spans="1:7">
      <c r="A102" t="s">
        <v>104</v>
      </c>
      <c r="B102" s="34">
        <v>0.47916666666666669</v>
      </c>
      <c r="C102" s="35" t="s">
        <v>110</v>
      </c>
      <c r="D102" s="2" t="s">
        <v>111</v>
      </c>
      <c r="E102" s="2" t="s">
        <v>2</v>
      </c>
      <c r="F102" s="36" t="s">
        <v>31</v>
      </c>
    </row>
    <row r="103" spans="1:7">
      <c r="A103" s="4"/>
      <c r="B103" s="34"/>
      <c r="C103" s="35"/>
      <c r="E103" s="2"/>
      <c r="F103" s="36"/>
    </row>
    <row r="104" spans="1:7">
      <c r="A104" t="s">
        <v>104</v>
      </c>
      <c r="B104" s="35" t="s">
        <v>4</v>
      </c>
      <c r="C104" s="35" t="s">
        <v>95</v>
      </c>
      <c r="D104" s="2" t="s">
        <v>6</v>
      </c>
      <c r="E104" s="2" t="s">
        <v>7</v>
      </c>
      <c r="F104" s="2" t="s">
        <v>88</v>
      </c>
    </row>
    <row r="105" spans="1:7">
      <c r="A105" s="4"/>
      <c r="B105" s="35"/>
      <c r="C105" s="35"/>
      <c r="E105" s="2"/>
      <c r="F105" s="2" t="s">
        <v>99</v>
      </c>
    </row>
    <row r="106" spans="1:7">
      <c r="A106" t="s">
        <v>104</v>
      </c>
      <c r="B106" s="35" t="s">
        <v>4</v>
      </c>
      <c r="C106" s="35" t="s">
        <v>200</v>
      </c>
      <c r="D106" s="2" t="s">
        <v>8</v>
      </c>
      <c r="E106" s="2" t="s">
        <v>7</v>
      </c>
      <c r="F106" s="35" t="s">
        <v>3</v>
      </c>
      <c r="G106" t="s">
        <v>213</v>
      </c>
    </row>
    <row r="107" spans="1:7">
      <c r="A107" s="4"/>
      <c r="B107" s="35"/>
      <c r="C107" s="35"/>
      <c r="E107" s="2"/>
      <c r="F107" s="35"/>
    </row>
    <row r="108" spans="1:7">
      <c r="A108" t="s">
        <v>104</v>
      </c>
      <c r="B108" s="34">
        <v>0.54166666666666663</v>
      </c>
      <c r="C108" s="2" t="s">
        <v>10</v>
      </c>
      <c r="D108" s="2" t="s">
        <v>12</v>
      </c>
      <c r="E108" s="2" t="s">
        <v>2</v>
      </c>
      <c r="F108" s="35" t="s">
        <v>13</v>
      </c>
      <c r="G108" s="2" t="s">
        <v>11</v>
      </c>
    </row>
    <row r="109" spans="1:7">
      <c r="A109" s="4"/>
      <c r="B109" s="34"/>
      <c r="E109" s="2"/>
      <c r="F109" s="35"/>
    </row>
    <row r="110" spans="1:7">
      <c r="A110" t="s">
        <v>104</v>
      </c>
      <c r="B110" s="34">
        <v>0.72916666666666663</v>
      </c>
      <c r="C110" s="2" t="s">
        <v>112</v>
      </c>
      <c r="D110" s="2" t="s">
        <v>12</v>
      </c>
      <c r="E110" s="2" t="s">
        <v>2</v>
      </c>
      <c r="F110" s="35" t="s">
        <v>3</v>
      </c>
      <c r="G110" s="2" t="s">
        <v>11</v>
      </c>
    </row>
    <row r="111" spans="1:7">
      <c r="A111" s="4"/>
      <c r="B111" s="34"/>
      <c r="E111" s="2"/>
      <c r="F111" s="35"/>
    </row>
    <row r="112" spans="1:7">
      <c r="A112" t="s">
        <v>104</v>
      </c>
      <c r="B112" s="34">
        <v>0.72916666666666663</v>
      </c>
      <c r="C112" s="35" t="s">
        <v>0</v>
      </c>
      <c r="D112" s="2" t="s">
        <v>1</v>
      </c>
      <c r="E112" s="2" t="s">
        <v>2</v>
      </c>
      <c r="F112" s="35" t="s">
        <v>31</v>
      </c>
    </row>
    <row r="113" spans="1:7">
      <c r="A113" s="3"/>
      <c r="B113" s="34"/>
      <c r="C113" s="35"/>
      <c r="E113" s="2"/>
      <c r="F113" s="35"/>
    </row>
    <row r="114" spans="1:7">
      <c r="A114" t="s">
        <v>104</v>
      </c>
      <c r="B114" s="34">
        <v>0.79166666666666663</v>
      </c>
      <c r="C114" s="35" t="s">
        <v>113</v>
      </c>
      <c r="D114" s="2" t="s">
        <v>29</v>
      </c>
      <c r="E114" s="2" t="s">
        <v>30</v>
      </c>
      <c r="F114" s="35" t="s">
        <v>3</v>
      </c>
    </row>
    <row r="115" spans="1:7">
      <c r="A115" s="3"/>
      <c r="B115" s="34"/>
      <c r="C115" s="35"/>
      <c r="E115" s="2"/>
      <c r="F115" s="35"/>
    </row>
    <row r="116" spans="1:7" ht="22.5">
      <c r="A116" t="s">
        <v>104</v>
      </c>
      <c r="B116" s="1">
        <v>0.79166666666666663</v>
      </c>
      <c r="C116" s="2" t="s">
        <v>114</v>
      </c>
      <c r="D116" s="2" t="s">
        <v>214</v>
      </c>
      <c r="E116" s="2" t="s">
        <v>215</v>
      </c>
      <c r="F116" s="2" t="s">
        <v>31</v>
      </c>
    </row>
    <row r="117" spans="1:7">
      <c r="A117" t="s">
        <v>104</v>
      </c>
      <c r="B117" s="34">
        <v>0.79166666666666663</v>
      </c>
      <c r="C117" s="35" t="s">
        <v>216</v>
      </c>
      <c r="D117" s="2" t="s">
        <v>115</v>
      </c>
      <c r="E117" s="2" t="s">
        <v>116</v>
      </c>
      <c r="F117" s="35" t="s">
        <v>51</v>
      </c>
      <c r="G117" t="s">
        <v>217</v>
      </c>
    </row>
    <row r="118" spans="1:7">
      <c r="A118" s="3"/>
      <c r="B118" s="34"/>
      <c r="C118" s="35"/>
      <c r="E118" s="2"/>
      <c r="F118" s="35"/>
    </row>
    <row r="119" spans="1:7">
      <c r="A119" t="s">
        <v>104</v>
      </c>
      <c r="B119" s="34">
        <v>0.79166666666666663</v>
      </c>
      <c r="C119" s="35" t="s">
        <v>219</v>
      </c>
      <c r="D119" s="2" t="s">
        <v>117</v>
      </c>
      <c r="E119" s="2" t="s">
        <v>118</v>
      </c>
      <c r="F119" s="35" t="s">
        <v>119</v>
      </c>
      <c r="G119" t="s">
        <v>220</v>
      </c>
    </row>
    <row r="120" spans="1:7">
      <c r="A120" s="3"/>
      <c r="B120" s="34"/>
      <c r="C120" s="35"/>
      <c r="E120" s="2"/>
      <c r="F120" s="35"/>
    </row>
    <row r="121" spans="1:7">
      <c r="A121" t="s">
        <v>104</v>
      </c>
      <c r="B121" s="34">
        <v>0.79166666666666663</v>
      </c>
      <c r="C121" s="35" t="s">
        <v>221</v>
      </c>
      <c r="D121" s="2" t="s">
        <v>57</v>
      </c>
      <c r="E121" s="2" t="s">
        <v>17</v>
      </c>
      <c r="F121" s="35" t="s">
        <v>120</v>
      </c>
      <c r="G121" t="s">
        <v>222</v>
      </c>
    </row>
    <row r="122" spans="1:7">
      <c r="A122" s="3"/>
      <c r="B122" s="34"/>
      <c r="C122" s="35"/>
      <c r="E122" s="2"/>
      <c r="F122" s="35"/>
    </row>
    <row r="123" spans="1:7">
      <c r="A123" t="s">
        <v>104</v>
      </c>
      <c r="B123" s="34">
        <v>0.79166666666666663</v>
      </c>
      <c r="C123" s="35" t="s">
        <v>121</v>
      </c>
      <c r="D123" s="2" t="s">
        <v>1</v>
      </c>
      <c r="E123" s="2" t="s">
        <v>2</v>
      </c>
      <c r="F123" s="35" t="s">
        <v>75</v>
      </c>
    </row>
    <row r="124" spans="1:7">
      <c r="A124" s="3"/>
      <c r="B124" s="34"/>
      <c r="C124" s="35"/>
      <c r="E124" s="2"/>
      <c r="F124" s="35"/>
    </row>
    <row r="125" spans="1:7">
      <c r="A125" t="s">
        <v>104</v>
      </c>
      <c r="B125" s="34">
        <v>0.79166666666666663</v>
      </c>
      <c r="C125" s="35" t="s">
        <v>223</v>
      </c>
      <c r="D125" s="2" t="s">
        <v>122</v>
      </c>
      <c r="E125" s="2" t="s">
        <v>81</v>
      </c>
      <c r="F125" s="2" t="s">
        <v>123</v>
      </c>
      <c r="G125" t="s">
        <v>156</v>
      </c>
    </row>
    <row r="126" spans="1:7">
      <c r="A126" s="3"/>
      <c r="B126" s="34"/>
      <c r="C126" s="35"/>
      <c r="E126" s="2"/>
      <c r="F126" s="2" t="s">
        <v>99</v>
      </c>
    </row>
    <row r="127" spans="1:7">
      <c r="A127" t="s">
        <v>104</v>
      </c>
      <c r="B127" s="34">
        <v>0.80208333333333337</v>
      </c>
      <c r="C127" s="35" t="s">
        <v>224</v>
      </c>
      <c r="D127" s="2" t="s">
        <v>8</v>
      </c>
      <c r="E127" s="2" t="s">
        <v>7</v>
      </c>
      <c r="F127" s="35" t="s">
        <v>3</v>
      </c>
      <c r="G127" t="s">
        <v>225</v>
      </c>
    </row>
    <row r="128" spans="1:7">
      <c r="A128" s="3"/>
      <c r="B128" s="34"/>
      <c r="C128" s="35"/>
      <c r="E128" s="2"/>
      <c r="F128" s="35"/>
    </row>
    <row r="129" spans="1:7">
      <c r="A129" t="s">
        <v>104</v>
      </c>
      <c r="B129" s="34">
        <v>0.83333333333333337</v>
      </c>
      <c r="C129" s="35" t="s">
        <v>124</v>
      </c>
      <c r="D129" s="2" t="s">
        <v>125</v>
      </c>
      <c r="E129" s="2" t="s">
        <v>126</v>
      </c>
      <c r="F129" s="35" t="s">
        <v>51</v>
      </c>
    </row>
    <row r="130" spans="1:7">
      <c r="A130" s="3"/>
      <c r="B130" s="34"/>
      <c r="C130" s="35"/>
      <c r="E130" s="2"/>
      <c r="F130" s="35"/>
    </row>
    <row r="131" spans="1:7">
      <c r="A131" t="s">
        <v>104</v>
      </c>
      <c r="B131" s="34">
        <v>0.85416666666666663</v>
      </c>
      <c r="C131" s="2" t="s">
        <v>127</v>
      </c>
      <c r="D131" s="2" t="s">
        <v>12</v>
      </c>
      <c r="E131" s="2" t="s">
        <v>2</v>
      </c>
      <c r="F131" s="35" t="s">
        <v>119</v>
      </c>
      <c r="G131" s="2" t="s">
        <v>11</v>
      </c>
    </row>
    <row r="132" spans="1:7">
      <c r="A132" s="3"/>
      <c r="B132" s="34"/>
      <c r="E132" s="2"/>
      <c r="F132" s="35"/>
    </row>
    <row r="133" spans="1:7">
      <c r="A133" t="s">
        <v>128</v>
      </c>
      <c r="B133" s="34">
        <v>0.29166666666666669</v>
      </c>
      <c r="C133" s="35" t="s">
        <v>129</v>
      </c>
      <c r="D133" s="2" t="s">
        <v>1</v>
      </c>
      <c r="E133" s="2" t="s">
        <v>2</v>
      </c>
      <c r="F133" s="35" t="s">
        <v>109</v>
      </c>
    </row>
    <row r="134" spans="1:7">
      <c r="A134" s="3"/>
      <c r="B134" s="34"/>
      <c r="C134" s="35"/>
      <c r="E134" s="2"/>
      <c r="F134" s="35"/>
    </row>
    <row r="135" spans="1:7">
      <c r="A135" t="s">
        <v>128</v>
      </c>
      <c r="B135" s="2" t="s">
        <v>4</v>
      </c>
      <c r="C135" s="2" t="s">
        <v>59</v>
      </c>
      <c r="D135" s="2" t="s">
        <v>226</v>
      </c>
      <c r="E135" s="2" t="s">
        <v>227</v>
      </c>
      <c r="F135" s="2" t="s">
        <v>60</v>
      </c>
    </row>
    <row r="136" spans="1:7">
      <c r="A136" t="s">
        <v>128</v>
      </c>
      <c r="B136" s="35" t="s">
        <v>4</v>
      </c>
      <c r="C136" s="35" t="s">
        <v>200</v>
      </c>
      <c r="D136" s="2" t="s">
        <v>8</v>
      </c>
      <c r="E136" s="2" t="s">
        <v>7</v>
      </c>
      <c r="F136" s="35" t="s">
        <v>3</v>
      </c>
      <c r="G136" s="5" t="s">
        <v>212</v>
      </c>
    </row>
    <row r="137" spans="1:7">
      <c r="A137" s="4"/>
      <c r="B137" s="35"/>
      <c r="C137" s="35"/>
      <c r="E137" s="2"/>
      <c r="F137" s="35"/>
    </row>
    <row r="138" spans="1:7">
      <c r="A138" t="s">
        <v>128</v>
      </c>
      <c r="B138" s="34">
        <v>0.54166666666666663</v>
      </c>
      <c r="C138" s="2" t="s">
        <v>10</v>
      </c>
      <c r="D138" s="2" t="s">
        <v>12</v>
      </c>
      <c r="E138" s="2" t="s">
        <v>2</v>
      </c>
      <c r="F138" s="35" t="s">
        <v>3</v>
      </c>
      <c r="G138" s="2" t="s">
        <v>11</v>
      </c>
    </row>
    <row r="139" spans="1:7">
      <c r="A139" s="3"/>
      <c r="B139" s="34"/>
      <c r="E139" s="2"/>
      <c r="F139" s="35"/>
    </row>
    <row r="140" spans="1:7">
      <c r="A140" t="s">
        <v>128</v>
      </c>
      <c r="B140" s="34">
        <v>0.58333333333333337</v>
      </c>
      <c r="C140" s="35" t="s">
        <v>130</v>
      </c>
      <c r="D140" s="2" t="s">
        <v>57</v>
      </c>
      <c r="E140" s="2" t="s">
        <v>228</v>
      </c>
      <c r="F140" s="35" t="s">
        <v>131</v>
      </c>
      <c r="G140" t="s">
        <v>229</v>
      </c>
    </row>
    <row r="141" spans="1:7">
      <c r="A141" s="3"/>
      <c r="B141" s="34"/>
      <c r="C141" s="35"/>
      <c r="E141" s="2"/>
      <c r="F141" s="35"/>
    </row>
    <row r="142" spans="1:7">
      <c r="A142" t="s">
        <v>128</v>
      </c>
      <c r="B142" s="34">
        <v>0.72916666666666663</v>
      </c>
      <c r="C142" s="35" t="s">
        <v>132</v>
      </c>
      <c r="D142" s="2" t="s">
        <v>12</v>
      </c>
      <c r="E142" s="2" t="s">
        <v>2</v>
      </c>
      <c r="F142" s="35" t="s">
        <v>3</v>
      </c>
    </row>
    <row r="143" spans="1:7">
      <c r="A143" s="3"/>
      <c r="B143" s="34"/>
      <c r="C143" s="35"/>
      <c r="E143" s="2"/>
      <c r="F143" s="35"/>
    </row>
    <row r="144" spans="1:7">
      <c r="A144" t="s">
        <v>128</v>
      </c>
      <c r="B144" s="34">
        <v>0.75</v>
      </c>
      <c r="C144" s="35" t="s">
        <v>133</v>
      </c>
      <c r="D144" s="2" t="s">
        <v>1</v>
      </c>
      <c r="E144" s="2" t="s">
        <v>65</v>
      </c>
      <c r="F144" s="35" t="s">
        <v>3</v>
      </c>
    </row>
    <row r="145" spans="1:7">
      <c r="A145" s="3"/>
      <c r="B145" s="34"/>
      <c r="C145" s="35"/>
      <c r="E145" s="2"/>
      <c r="F145" s="35"/>
    </row>
    <row r="146" spans="1:7">
      <c r="A146" t="s">
        <v>128</v>
      </c>
      <c r="B146" s="1">
        <v>0.77083333333333337</v>
      </c>
      <c r="C146" s="2" t="s">
        <v>134</v>
      </c>
      <c r="D146" s="2" t="s">
        <v>230</v>
      </c>
      <c r="E146" s="2" t="s">
        <v>231</v>
      </c>
      <c r="F146" s="2" t="s">
        <v>135</v>
      </c>
    </row>
    <row r="147" spans="1:7">
      <c r="A147" t="s">
        <v>128</v>
      </c>
      <c r="B147" s="34">
        <v>0.77083333333333337</v>
      </c>
      <c r="C147" s="35" t="s">
        <v>136</v>
      </c>
      <c r="D147" s="2" t="s">
        <v>137</v>
      </c>
      <c r="E147" s="2" t="s">
        <v>138</v>
      </c>
      <c r="F147" s="35" t="s">
        <v>3</v>
      </c>
    </row>
    <row r="148" spans="1:7">
      <c r="A148" s="3"/>
      <c r="B148" s="34"/>
      <c r="C148" s="35"/>
      <c r="E148" s="2"/>
      <c r="F148" s="35"/>
    </row>
    <row r="149" spans="1:7">
      <c r="A149" t="s">
        <v>128</v>
      </c>
      <c r="B149" s="34">
        <v>0.79166666666666663</v>
      </c>
      <c r="C149" s="2" t="s">
        <v>127</v>
      </c>
      <c r="D149" s="2" t="s">
        <v>12</v>
      </c>
      <c r="E149" s="2" t="s">
        <v>2</v>
      </c>
      <c r="F149" s="35" t="s">
        <v>60</v>
      </c>
      <c r="G149" s="2" t="s">
        <v>11</v>
      </c>
    </row>
    <row r="150" spans="1:7">
      <c r="A150" s="3"/>
      <c r="B150" s="34"/>
      <c r="E150" s="2"/>
      <c r="F150" s="35"/>
    </row>
    <row r="151" spans="1:7">
      <c r="A151" t="s">
        <v>128</v>
      </c>
      <c r="B151" s="34">
        <v>0.79166666666666663</v>
      </c>
      <c r="C151" s="2" t="s">
        <v>139</v>
      </c>
      <c r="D151" s="2" t="s">
        <v>141</v>
      </c>
      <c r="E151" s="2" t="s">
        <v>17</v>
      </c>
      <c r="F151" s="35" t="s">
        <v>18</v>
      </c>
      <c r="G151" s="2" t="s">
        <v>140</v>
      </c>
    </row>
    <row r="152" spans="1:7">
      <c r="A152" s="3"/>
      <c r="B152" s="34"/>
      <c r="E152" s="2"/>
      <c r="F152" s="35"/>
    </row>
    <row r="153" spans="1:7">
      <c r="A153" t="s">
        <v>128</v>
      </c>
      <c r="B153" s="34">
        <v>0.79166666666666663</v>
      </c>
      <c r="C153" s="35" t="s">
        <v>142</v>
      </c>
      <c r="D153" s="2" t="s">
        <v>143</v>
      </c>
      <c r="E153" s="2" t="s">
        <v>144</v>
      </c>
      <c r="F153" s="35" t="s">
        <v>3</v>
      </c>
    </row>
    <row r="154" spans="1:7">
      <c r="A154" s="3"/>
      <c r="B154" s="34"/>
      <c r="C154" s="35"/>
      <c r="E154" s="2"/>
      <c r="F154" s="35"/>
    </row>
    <row r="155" spans="1:7">
      <c r="A155" t="s">
        <v>128</v>
      </c>
      <c r="B155" s="34">
        <v>0.83333333333333337</v>
      </c>
      <c r="C155" s="2" t="s">
        <v>145</v>
      </c>
      <c r="D155" s="35" t="s">
        <v>232</v>
      </c>
      <c r="E155" s="2" t="s">
        <v>233</v>
      </c>
      <c r="F155" s="35" t="s">
        <v>18</v>
      </c>
      <c r="G155" s="2" t="s">
        <v>146</v>
      </c>
    </row>
    <row r="156" spans="1:7">
      <c r="A156" s="3"/>
      <c r="B156" s="34"/>
      <c r="D156" s="35"/>
      <c r="E156" s="2"/>
      <c r="F156" s="35"/>
    </row>
    <row r="157" spans="1:7">
      <c r="A157" t="s">
        <v>128</v>
      </c>
      <c r="B157" s="34">
        <v>0.83333333333333337</v>
      </c>
      <c r="C157" s="2" t="s">
        <v>147</v>
      </c>
      <c r="D157" s="2" t="s">
        <v>149</v>
      </c>
      <c r="E157" s="2" t="s">
        <v>150</v>
      </c>
      <c r="F157" s="35" t="s">
        <v>3</v>
      </c>
      <c r="G157" s="2" t="s">
        <v>148</v>
      </c>
    </row>
    <row r="158" spans="1:7">
      <c r="A158" s="3"/>
      <c r="B158" s="34"/>
      <c r="E158" s="2"/>
      <c r="F158" s="35"/>
    </row>
    <row r="159" spans="1:7">
      <c r="A159" t="s">
        <v>128</v>
      </c>
      <c r="B159" s="34">
        <v>0.83333333333333337</v>
      </c>
      <c r="C159" s="35" t="s">
        <v>151</v>
      </c>
      <c r="D159" s="2" t="s">
        <v>1</v>
      </c>
      <c r="E159" s="2" t="s">
        <v>2</v>
      </c>
      <c r="F159" s="35" t="s">
        <v>91</v>
      </c>
    </row>
    <row r="160" spans="1:7">
      <c r="A160" s="3"/>
      <c r="B160" s="34"/>
      <c r="C160" s="35"/>
      <c r="E160" s="2"/>
      <c r="F160" s="35"/>
    </row>
    <row r="161" spans="1:7">
      <c r="A161" t="s">
        <v>128</v>
      </c>
      <c r="B161" s="34">
        <v>0.85416666666666663</v>
      </c>
      <c r="C161" s="35" t="s">
        <v>152</v>
      </c>
      <c r="D161" s="2" t="s">
        <v>12</v>
      </c>
      <c r="E161" s="2" t="s">
        <v>2</v>
      </c>
      <c r="F161" s="35" t="s">
        <v>18</v>
      </c>
    </row>
    <row r="162" spans="1:7">
      <c r="A162" s="3"/>
      <c r="B162" s="34"/>
      <c r="C162" s="35"/>
      <c r="E162" s="2"/>
      <c r="F162" s="35"/>
    </row>
    <row r="163" spans="1:7">
      <c r="A163" t="s">
        <v>153</v>
      </c>
      <c r="B163" s="34">
        <v>0.29166666666666669</v>
      </c>
      <c r="C163" s="35" t="s">
        <v>260</v>
      </c>
      <c r="D163" s="2" t="s">
        <v>12</v>
      </c>
      <c r="E163" s="2" t="s">
        <v>2</v>
      </c>
      <c r="F163" s="35" t="s">
        <v>3</v>
      </c>
      <c r="G163" t="s">
        <v>261</v>
      </c>
    </row>
    <row r="164" spans="1:7">
      <c r="A164" s="3"/>
      <c r="B164" s="34"/>
      <c r="C164" s="35"/>
      <c r="E164" s="2"/>
      <c r="F164" s="35"/>
    </row>
    <row r="165" spans="1:7">
      <c r="A165" t="s">
        <v>153</v>
      </c>
      <c r="B165" s="34">
        <v>0.35416666666666669</v>
      </c>
      <c r="C165" s="35" t="s">
        <v>154</v>
      </c>
      <c r="D165" s="2" t="s">
        <v>155</v>
      </c>
      <c r="E165" s="2" t="s">
        <v>70</v>
      </c>
      <c r="F165" s="35" t="s">
        <v>3</v>
      </c>
    </row>
    <row r="166" spans="1:7">
      <c r="A166" s="6"/>
      <c r="B166" s="34"/>
      <c r="C166" s="35"/>
      <c r="E166" s="2"/>
      <c r="F166" s="35"/>
    </row>
    <row r="167" spans="1:7">
      <c r="A167" t="s">
        <v>153</v>
      </c>
      <c r="B167" s="34">
        <v>0.35416666666666669</v>
      </c>
      <c r="C167" s="2" t="s">
        <v>79</v>
      </c>
      <c r="D167" s="2" t="s">
        <v>157</v>
      </c>
      <c r="E167" s="2" t="s">
        <v>81</v>
      </c>
      <c r="F167" s="35" t="s">
        <v>3</v>
      </c>
      <c r="G167" s="2" t="s">
        <v>156</v>
      </c>
    </row>
    <row r="168" spans="1:7">
      <c r="A168" s="4"/>
      <c r="B168" s="34"/>
      <c r="E168" s="2"/>
      <c r="F168" s="35"/>
    </row>
    <row r="169" spans="1:7">
      <c r="A169" t="s">
        <v>153</v>
      </c>
      <c r="B169" s="34">
        <v>0.375</v>
      </c>
      <c r="C169" s="2" t="s">
        <v>158</v>
      </c>
      <c r="D169" s="2" t="s">
        <v>19</v>
      </c>
      <c r="E169" s="2" t="s">
        <v>116</v>
      </c>
      <c r="F169" s="35" t="s">
        <v>159</v>
      </c>
      <c r="G169" s="2" t="s">
        <v>234</v>
      </c>
    </row>
    <row r="170" spans="1:7">
      <c r="A170" s="3"/>
      <c r="B170" s="34"/>
      <c r="E170" s="2"/>
      <c r="F170" s="35"/>
    </row>
    <row r="171" spans="1:7">
      <c r="A171" t="s">
        <v>153</v>
      </c>
      <c r="B171" s="34">
        <v>0.375</v>
      </c>
      <c r="C171" s="35" t="s">
        <v>160</v>
      </c>
      <c r="D171" s="2" t="s">
        <v>1</v>
      </c>
      <c r="E171" s="2" t="s">
        <v>2</v>
      </c>
      <c r="F171" s="35" t="s">
        <v>3</v>
      </c>
    </row>
    <row r="172" spans="1:7">
      <c r="A172" s="3"/>
      <c r="B172" s="34"/>
      <c r="C172" s="35"/>
      <c r="E172" s="2"/>
      <c r="F172" s="35"/>
    </row>
    <row r="173" spans="1:7">
      <c r="A173" t="s">
        <v>153</v>
      </c>
      <c r="B173" s="34">
        <v>0.41666666666666669</v>
      </c>
      <c r="C173" s="2" t="s">
        <v>161</v>
      </c>
      <c r="D173" s="2" t="s">
        <v>32</v>
      </c>
      <c r="E173" s="2" t="s">
        <v>33</v>
      </c>
      <c r="F173" s="35" t="s">
        <v>3</v>
      </c>
      <c r="G173" s="2" t="s">
        <v>162</v>
      </c>
    </row>
    <row r="174" spans="1:7">
      <c r="A174" s="3"/>
      <c r="B174" s="34"/>
      <c r="E174" s="2"/>
      <c r="F174" s="35"/>
    </row>
    <row r="175" spans="1:7">
      <c r="A175" t="s">
        <v>153</v>
      </c>
      <c r="B175" s="34">
        <v>0.4375</v>
      </c>
      <c r="C175" s="2" t="s">
        <v>163</v>
      </c>
      <c r="D175" s="2" t="s">
        <v>12</v>
      </c>
      <c r="E175" s="2" t="s">
        <v>2</v>
      </c>
      <c r="F175" s="35" t="s">
        <v>164</v>
      </c>
      <c r="G175" s="2" t="s">
        <v>11</v>
      </c>
    </row>
    <row r="176" spans="1:7">
      <c r="A176" s="3"/>
      <c r="B176" s="34"/>
      <c r="E176" s="2"/>
      <c r="F176" s="35"/>
    </row>
    <row r="177" spans="1:7">
      <c r="A177" t="s">
        <v>153</v>
      </c>
      <c r="B177" s="34">
        <v>0.4375</v>
      </c>
      <c r="C177" s="2" t="s">
        <v>262</v>
      </c>
      <c r="D177" s="2" t="s">
        <v>165</v>
      </c>
      <c r="E177" s="2" t="s">
        <v>17</v>
      </c>
      <c r="F177" s="35" t="s">
        <v>88</v>
      </c>
      <c r="G177" s="2" t="s">
        <v>263</v>
      </c>
    </row>
    <row r="178" spans="1:7">
      <c r="A178" s="3"/>
      <c r="B178" s="34"/>
      <c r="E178" s="2"/>
      <c r="F178" s="35"/>
    </row>
    <row r="179" spans="1:7">
      <c r="A179" t="s">
        <v>153</v>
      </c>
      <c r="B179" s="34">
        <v>0.45833333333333331</v>
      </c>
      <c r="C179" s="35" t="s">
        <v>200</v>
      </c>
      <c r="D179" s="2" t="s">
        <v>8</v>
      </c>
      <c r="E179" s="2" t="s">
        <v>7</v>
      </c>
      <c r="F179" s="35" t="s">
        <v>3</v>
      </c>
      <c r="G179" s="5" t="s">
        <v>212</v>
      </c>
    </row>
    <row r="180" spans="1:7">
      <c r="A180" s="3"/>
      <c r="B180" s="34"/>
      <c r="C180" s="35"/>
      <c r="E180" s="2"/>
      <c r="F180" s="35"/>
    </row>
    <row r="181" spans="1:7">
      <c r="A181" t="s">
        <v>153</v>
      </c>
      <c r="B181" s="34">
        <v>0.5625</v>
      </c>
      <c r="C181" s="2" t="s">
        <v>10</v>
      </c>
      <c r="D181" s="2" t="s">
        <v>12</v>
      </c>
      <c r="E181" s="2" t="s">
        <v>166</v>
      </c>
      <c r="F181" s="35" t="s">
        <v>60</v>
      </c>
      <c r="G181" s="2" t="s">
        <v>11</v>
      </c>
    </row>
    <row r="182" spans="1:7">
      <c r="A182" s="3"/>
      <c r="B182" s="34"/>
      <c r="E182" s="2"/>
      <c r="F182" s="35"/>
    </row>
    <row r="183" spans="1:7">
      <c r="A183" t="s">
        <v>153</v>
      </c>
      <c r="B183" s="34">
        <v>0.79166666666666663</v>
      </c>
      <c r="C183" s="35" t="s">
        <v>264</v>
      </c>
      <c r="D183" s="2" t="s">
        <v>57</v>
      </c>
      <c r="E183" s="2" t="s">
        <v>167</v>
      </c>
      <c r="F183" s="35" t="s">
        <v>18</v>
      </c>
      <c r="G183" t="s">
        <v>265</v>
      </c>
    </row>
    <row r="184" spans="1:7">
      <c r="A184" s="3"/>
      <c r="B184" s="34"/>
      <c r="C184" s="35"/>
      <c r="E184" s="2"/>
      <c r="F184" s="35"/>
    </row>
    <row r="185" spans="1:7" ht="22.5">
      <c r="A185" t="s">
        <v>153</v>
      </c>
      <c r="B185" s="34">
        <v>0.79166666666666663</v>
      </c>
      <c r="C185" s="2" t="s">
        <v>235</v>
      </c>
      <c r="D185" s="2" t="s">
        <v>1</v>
      </c>
      <c r="E185" s="2" t="s">
        <v>166</v>
      </c>
      <c r="F185" s="35" t="s">
        <v>94</v>
      </c>
      <c r="G185" s="2" t="s">
        <v>168</v>
      </c>
    </row>
    <row r="186" spans="1:7">
      <c r="A186" s="3"/>
      <c r="B186" s="34"/>
      <c r="E186" s="2"/>
      <c r="F186" s="35"/>
    </row>
    <row r="187" spans="1:7">
      <c r="A187" t="s">
        <v>153</v>
      </c>
      <c r="B187" s="34">
        <v>0.83333333333333337</v>
      </c>
      <c r="C187" s="2" t="s">
        <v>10</v>
      </c>
      <c r="D187" s="2" t="s">
        <v>12</v>
      </c>
      <c r="E187" s="2" t="s">
        <v>65</v>
      </c>
      <c r="F187" s="35" t="s">
        <v>169</v>
      </c>
      <c r="G187" s="2" t="s">
        <v>11</v>
      </c>
    </row>
    <row r="188" spans="1:7">
      <c r="A188" s="3"/>
      <c r="B188" s="34"/>
      <c r="E188" s="2"/>
      <c r="F188" s="35"/>
    </row>
    <row r="189" spans="1:7">
      <c r="A189" t="s">
        <v>170</v>
      </c>
      <c r="B189" s="34">
        <v>0.35416666666666669</v>
      </c>
      <c r="C189" s="2" t="s">
        <v>10</v>
      </c>
      <c r="D189" s="35" t="s">
        <v>12</v>
      </c>
      <c r="E189" s="2" t="s">
        <v>2</v>
      </c>
      <c r="F189" s="35" t="s">
        <v>171</v>
      </c>
      <c r="G189" s="2" t="s">
        <v>11</v>
      </c>
    </row>
    <row r="190" spans="1:7">
      <c r="A190" s="3"/>
      <c r="B190" s="34"/>
      <c r="D190" s="35"/>
      <c r="E190" s="2"/>
      <c r="F190" s="35"/>
    </row>
    <row r="191" spans="1:7">
      <c r="A191" t="s">
        <v>170</v>
      </c>
      <c r="B191" s="34">
        <v>0.35416666666666669</v>
      </c>
      <c r="C191" s="35" t="s">
        <v>133</v>
      </c>
      <c r="D191" s="2" t="s">
        <v>1</v>
      </c>
      <c r="E191" s="2" t="s">
        <v>2</v>
      </c>
      <c r="F191" s="35" t="s">
        <v>3</v>
      </c>
    </row>
    <row r="192" spans="1:7">
      <c r="A192" s="3"/>
      <c r="B192" s="34"/>
      <c r="C192" s="35"/>
      <c r="E192" s="2"/>
      <c r="F192" s="35"/>
    </row>
    <row r="193" spans="1:7">
      <c r="A193" t="s">
        <v>170</v>
      </c>
      <c r="B193" s="1">
        <v>0.4375</v>
      </c>
      <c r="C193" s="2" t="s">
        <v>236</v>
      </c>
      <c r="D193" s="2" t="s">
        <v>196</v>
      </c>
      <c r="E193" s="2" t="s">
        <v>197</v>
      </c>
      <c r="F193" s="2" t="s">
        <v>60</v>
      </c>
      <c r="G193" t="s">
        <v>11</v>
      </c>
    </row>
    <row r="194" spans="1:7">
      <c r="A194" t="s">
        <v>170</v>
      </c>
      <c r="B194" s="34">
        <v>0.4375</v>
      </c>
      <c r="C194" s="35" t="s">
        <v>237</v>
      </c>
      <c r="D194" s="2" t="s">
        <v>172</v>
      </c>
      <c r="E194" s="2" t="s">
        <v>17</v>
      </c>
      <c r="F194" s="35" t="s">
        <v>34</v>
      </c>
      <c r="G194" t="s">
        <v>238</v>
      </c>
    </row>
    <row r="195" spans="1:7">
      <c r="A195" s="4"/>
      <c r="B195" s="34"/>
      <c r="C195" s="35"/>
      <c r="E195" s="2"/>
      <c r="F195" s="35"/>
    </row>
    <row r="196" spans="1:7">
      <c r="A196" t="s">
        <v>170</v>
      </c>
      <c r="B196" s="35" t="s">
        <v>4</v>
      </c>
      <c r="C196" s="35" t="s">
        <v>200</v>
      </c>
      <c r="D196" s="2" t="s">
        <v>8</v>
      </c>
      <c r="E196" s="2" t="s">
        <v>7</v>
      </c>
      <c r="F196" s="35" t="s">
        <v>173</v>
      </c>
      <c r="G196" t="s">
        <v>212</v>
      </c>
    </row>
    <row r="197" spans="1:7">
      <c r="A197" s="3"/>
      <c r="B197" s="35"/>
      <c r="C197" s="35"/>
      <c r="E197" s="2"/>
      <c r="F197" s="35"/>
    </row>
    <row r="198" spans="1:7">
      <c r="A198" t="s">
        <v>170</v>
      </c>
      <c r="B198" s="34">
        <v>0.54166666666666663</v>
      </c>
      <c r="C198" s="2" t="s">
        <v>10</v>
      </c>
      <c r="D198" s="35" t="s">
        <v>195</v>
      </c>
      <c r="E198" s="2" t="s">
        <v>191</v>
      </c>
      <c r="F198" s="35" t="s">
        <v>60</v>
      </c>
      <c r="G198" s="2" t="s">
        <v>11</v>
      </c>
    </row>
    <row r="199" spans="1:7">
      <c r="A199" s="4"/>
      <c r="B199" s="34"/>
      <c r="D199" s="35"/>
      <c r="E199" s="2"/>
      <c r="F199" s="35"/>
    </row>
    <row r="200" spans="1:7">
      <c r="A200" t="s">
        <v>170</v>
      </c>
      <c r="B200" s="34">
        <v>0.79166666666666663</v>
      </c>
      <c r="C200" s="35" t="s">
        <v>174</v>
      </c>
      <c r="D200" s="2" t="s">
        <v>117</v>
      </c>
      <c r="E200" s="2" t="s">
        <v>118</v>
      </c>
      <c r="F200" s="35" t="s">
        <v>60</v>
      </c>
    </row>
    <row r="201" spans="1:7">
      <c r="A201" s="4"/>
      <c r="B201" s="34"/>
      <c r="C201" s="35"/>
      <c r="E201" s="2"/>
      <c r="F201" s="35"/>
    </row>
    <row r="202" spans="1:7">
      <c r="A202" t="s">
        <v>170</v>
      </c>
      <c r="B202" s="34">
        <v>0.79166666666666663</v>
      </c>
      <c r="C202" s="35" t="s">
        <v>239</v>
      </c>
      <c r="D202" s="2" t="s">
        <v>175</v>
      </c>
      <c r="E202" s="2" t="s">
        <v>7</v>
      </c>
      <c r="F202" s="35" t="s">
        <v>176</v>
      </c>
      <c r="G202" t="s">
        <v>240</v>
      </c>
    </row>
    <row r="203" spans="1:7">
      <c r="A203" s="4"/>
      <c r="B203" s="34"/>
      <c r="C203" s="35"/>
      <c r="E203" s="2"/>
      <c r="F203" s="35"/>
    </row>
    <row r="204" spans="1:7">
      <c r="A204" t="s">
        <v>170</v>
      </c>
      <c r="B204" s="34">
        <v>0.79166666666666663</v>
      </c>
      <c r="C204" s="35" t="s">
        <v>241</v>
      </c>
      <c r="D204" s="2" t="s">
        <v>177</v>
      </c>
      <c r="E204" s="2" t="s">
        <v>17</v>
      </c>
      <c r="F204" s="35" t="s">
        <v>46</v>
      </c>
      <c r="G204" t="s">
        <v>242</v>
      </c>
    </row>
    <row r="205" spans="1:7">
      <c r="A205" s="3"/>
      <c r="B205" s="34"/>
      <c r="C205" s="35"/>
      <c r="E205" s="2"/>
      <c r="F205" s="35"/>
    </row>
    <row r="206" spans="1:7">
      <c r="A206" t="s">
        <v>170</v>
      </c>
      <c r="B206" s="34">
        <v>0.83333333333333337</v>
      </c>
      <c r="C206" s="2" t="s">
        <v>10</v>
      </c>
      <c r="D206" s="35" t="s">
        <v>243</v>
      </c>
      <c r="E206" s="2" t="s">
        <v>233</v>
      </c>
      <c r="F206" s="35" t="s">
        <v>178</v>
      </c>
      <c r="G206" s="2" t="s">
        <v>11</v>
      </c>
    </row>
    <row r="207" spans="1:7">
      <c r="A207" s="4"/>
      <c r="B207" s="34"/>
      <c r="D207" s="35"/>
      <c r="E207" s="2"/>
      <c r="F207" s="35"/>
    </row>
    <row r="208" spans="1:7">
      <c r="A208" t="s">
        <v>170</v>
      </c>
      <c r="B208" s="34">
        <v>0.83333333333333337</v>
      </c>
      <c r="C208" s="35" t="s">
        <v>179</v>
      </c>
      <c r="D208" s="2" t="s">
        <v>180</v>
      </c>
      <c r="E208" s="2" t="s">
        <v>181</v>
      </c>
      <c r="F208" s="35" t="s">
        <v>182</v>
      </c>
    </row>
    <row r="209" spans="1:6">
      <c r="A209" s="3"/>
      <c r="B209" s="34"/>
      <c r="C209" s="35"/>
      <c r="E209" s="2"/>
      <c r="F209" s="35"/>
    </row>
  </sheetData>
  <mergeCells count="256">
    <mergeCell ref="B206:B207"/>
    <mergeCell ref="D206:D207"/>
    <mergeCell ref="F206:F207"/>
    <mergeCell ref="B208:B209"/>
    <mergeCell ref="C208:C209"/>
    <mergeCell ref="F208:F209"/>
    <mergeCell ref="B202:B203"/>
    <mergeCell ref="C202:C203"/>
    <mergeCell ref="F202:F203"/>
    <mergeCell ref="B204:B205"/>
    <mergeCell ref="C204:C205"/>
    <mergeCell ref="F204:F205"/>
    <mergeCell ref="B198:B199"/>
    <mergeCell ref="D198:D199"/>
    <mergeCell ref="F198:F199"/>
    <mergeCell ref="B200:B201"/>
    <mergeCell ref="C200:C201"/>
    <mergeCell ref="F200:F201"/>
    <mergeCell ref="B194:B195"/>
    <mergeCell ref="C194:C195"/>
    <mergeCell ref="F194:F195"/>
    <mergeCell ref="B196:B197"/>
    <mergeCell ref="C196:C197"/>
    <mergeCell ref="F196:F197"/>
    <mergeCell ref="B189:B190"/>
    <mergeCell ref="D189:D190"/>
    <mergeCell ref="F189:F190"/>
    <mergeCell ref="B191:B192"/>
    <mergeCell ref="C191:C192"/>
    <mergeCell ref="F191:F192"/>
    <mergeCell ref="B183:B184"/>
    <mergeCell ref="C183:C184"/>
    <mergeCell ref="F183:F184"/>
    <mergeCell ref="B185:B186"/>
    <mergeCell ref="F185:F186"/>
    <mergeCell ref="B187:B188"/>
    <mergeCell ref="F187:F188"/>
    <mergeCell ref="B177:B178"/>
    <mergeCell ref="F177:F178"/>
    <mergeCell ref="B179:B180"/>
    <mergeCell ref="C179:C180"/>
    <mergeCell ref="F179:F180"/>
    <mergeCell ref="B181:B182"/>
    <mergeCell ref="F181:F182"/>
    <mergeCell ref="B171:B172"/>
    <mergeCell ref="C171:C172"/>
    <mergeCell ref="F171:F172"/>
    <mergeCell ref="B173:B174"/>
    <mergeCell ref="F173:F174"/>
    <mergeCell ref="B175:B176"/>
    <mergeCell ref="F175:F176"/>
    <mergeCell ref="B165:B166"/>
    <mergeCell ref="C165:C166"/>
    <mergeCell ref="F165:F166"/>
    <mergeCell ref="B167:B168"/>
    <mergeCell ref="F167:F168"/>
    <mergeCell ref="B169:B170"/>
    <mergeCell ref="F169:F170"/>
    <mergeCell ref="B161:B162"/>
    <mergeCell ref="C161:C162"/>
    <mergeCell ref="F161:F162"/>
    <mergeCell ref="B163:B164"/>
    <mergeCell ref="C163:C164"/>
    <mergeCell ref="F163:F164"/>
    <mergeCell ref="B155:B156"/>
    <mergeCell ref="D155:D156"/>
    <mergeCell ref="F155:F156"/>
    <mergeCell ref="B157:B158"/>
    <mergeCell ref="F157:F158"/>
    <mergeCell ref="B159:B160"/>
    <mergeCell ref="C159:C160"/>
    <mergeCell ref="F159:F160"/>
    <mergeCell ref="B149:B150"/>
    <mergeCell ref="F149:F150"/>
    <mergeCell ref="B151:B152"/>
    <mergeCell ref="F151:F152"/>
    <mergeCell ref="B153:B154"/>
    <mergeCell ref="C153:C154"/>
    <mergeCell ref="F153:F154"/>
    <mergeCell ref="B144:B145"/>
    <mergeCell ref="C144:C145"/>
    <mergeCell ref="F144:F145"/>
    <mergeCell ref="B147:B148"/>
    <mergeCell ref="C147:C148"/>
    <mergeCell ref="F147:F148"/>
    <mergeCell ref="B138:B139"/>
    <mergeCell ref="F138:F139"/>
    <mergeCell ref="B140:B141"/>
    <mergeCell ref="C140:C141"/>
    <mergeCell ref="F140:F141"/>
    <mergeCell ref="B142:B143"/>
    <mergeCell ref="C142:C143"/>
    <mergeCell ref="F142:F143"/>
    <mergeCell ref="B131:B132"/>
    <mergeCell ref="F131:F132"/>
    <mergeCell ref="B133:B134"/>
    <mergeCell ref="C133:C134"/>
    <mergeCell ref="F133:F134"/>
    <mergeCell ref="B136:B137"/>
    <mergeCell ref="C136:C137"/>
    <mergeCell ref="F136:F137"/>
    <mergeCell ref="B125:B126"/>
    <mergeCell ref="C125:C126"/>
    <mergeCell ref="B127:B128"/>
    <mergeCell ref="C127:C128"/>
    <mergeCell ref="F127:F128"/>
    <mergeCell ref="B129:B130"/>
    <mergeCell ref="C129:C130"/>
    <mergeCell ref="F129:F130"/>
    <mergeCell ref="B121:B122"/>
    <mergeCell ref="C121:C122"/>
    <mergeCell ref="F121:F122"/>
    <mergeCell ref="B123:B124"/>
    <mergeCell ref="C123:C124"/>
    <mergeCell ref="F123:F124"/>
    <mergeCell ref="B117:B118"/>
    <mergeCell ref="C117:C118"/>
    <mergeCell ref="F117:F118"/>
    <mergeCell ref="B119:B120"/>
    <mergeCell ref="C119:C120"/>
    <mergeCell ref="F119:F120"/>
    <mergeCell ref="B110:B111"/>
    <mergeCell ref="F110:F111"/>
    <mergeCell ref="B112:B113"/>
    <mergeCell ref="C112:C113"/>
    <mergeCell ref="F112:F113"/>
    <mergeCell ref="B114:B115"/>
    <mergeCell ref="C114:C115"/>
    <mergeCell ref="F114:F115"/>
    <mergeCell ref="B104:B105"/>
    <mergeCell ref="C104:C105"/>
    <mergeCell ref="B106:B107"/>
    <mergeCell ref="C106:C107"/>
    <mergeCell ref="F106:F107"/>
    <mergeCell ref="B108:B109"/>
    <mergeCell ref="F108:F109"/>
    <mergeCell ref="B100:B101"/>
    <mergeCell ref="C100:C101"/>
    <mergeCell ref="F100:F101"/>
    <mergeCell ref="B102:B103"/>
    <mergeCell ref="C102:C103"/>
    <mergeCell ref="F102:F103"/>
    <mergeCell ref="B94:B95"/>
    <mergeCell ref="C94:C95"/>
    <mergeCell ref="B96:B97"/>
    <mergeCell ref="C96:C97"/>
    <mergeCell ref="F96:F97"/>
    <mergeCell ref="B98:B99"/>
    <mergeCell ref="F98:F99"/>
    <mergeCell ref="B85:B86"/>
    <mergeCell ref="C85:C86"/>
    <mergeCell ref="F85:F86"/>
    <mergeCell ref="B90:B91"/>
    <mergeCell ref="D90:D91"/>
    <mergeCell ref="F90:F91"/>
    <mergeCell ref="B80:B81"/>
    <mergeCell ref="D80:D81"/>
    <mergeCell ref="F80:F81"/>
    <mergeCell ref="B82:B83"/>
    <mergeCell ref="D82:D83"/>
    <mergeCell ref="F82:F83"/>
    <mergeCell ref="B72:B73"/>
    <mergeCell ref="C72:C73"/>
    <mergeCell ref="F72:F73"/>
    <mergeCell ref="B74:B75"/>
    <mergeCell ref="F74:F75"/>
    <mergeCell ref="B76:B77"/>
    <mergeCell ref="C76:C77"/>
    <mergeCell ref="F76:F77"/>
    <mergeCell ref="B68:B69"/>
    <mergeCell ref="C68:C69"/>
    <mergeCell ref="F68:F69"/>
    <mergeCell ref="B70:B71"/>
    <mergeCell ref="C70:C71"/>
    <mergeCell ref="F70:F71"/>
    <mergeCell ref="B64:B65"/>
    <mergeCell ref="C64:C65"/>
    <mergeCell ref="F64:F65"/>
    <mergeCell ref="B66:B67"/>
    <mergeCell ref="C66:C67"/>
    <mergeCell ref="F66:F67"/>
    <mergeCell ref="B57:B58"/>
    <mergeCell ref="F57:F58"/>
    <mergeCell ref="B59:B60"/>
    <mergeCell ref="F59:F60"/>
    <mergeCell ref="B62:B63"/>
    <mergeCell ref="C62:C63"/>
    <mergeCell ref="F62:F63"/>
    <mergeCell ref="B50:B51"/>
    <mergeCell ref="C50:C51"/>
    <mergeCell ref="F50:F51"/>
    <mergeCell ref="B52:B53"/>
    <mergeCell ref="F52:F53"/>
    <mergeCell ref="B54:B55"/>
    <mergeCell ref="C54:C55"/>
    <mergeCell ref="F54:F55"/>
    <mergeCell ref="B43:B44"/>
    <mergeCell ref="F43:F44"/>
    <mergeCell ref="B45:B46"/>
    <mergeCell ref="C45:C46"/>
    <mergeCell ref="F45:F46"/>
    <mergeCell ref="B47:B48"/>
    <mergeCell ref="C47:C48"/>
    <mergeCell ref="F47:F48"/>
    <mergeCell ref="B39:B40"/>
    <mergeCell ref="C39:C40"/>
    <mergeCell ref="F39:F40"/>
    <mergeCell ref="B41:B42"/>
    <mergeCell ref="C41:C42"/>
    <mergeCell ref="F41:F42"/>
    <mergeCell ref="B35:B36"/>
    <mergeCell ref="C35:C36"/>
    <mergeCell ref="F35:F36"/>
    <mergeCell ref="B37:B38"/>
    <mergeCell ref="C37:C38"/>
    <mergeCell ref="F37:F38"/>
    <mergeCell ref="B30:B31"/>
    <mergeCell ref="C30:C31"/>
    <mergeCell ref="F30:F31"/>
    <mergeCell ref="B33:B34"/>
    <mergeCell ref="C33:C34"/>
    <mergeCell ref="F33:F34"/>
    <mergeCell ref="B26:B27"/>
    <mergeCell ref="C26:C27"/>
    <mergeCell ref="F26:F27"/>
    <mergeCell ref="B28:B29"/>
    <mergeCell ref="C28:C29"/>
    <mergeCell ref="F28:F29"/>
    <mergeCell ref="B20:B21"/>
    <mergeCell ref="D20:D21"/>
    <mergeCell ref="F20:F21"/>
    <mergeCell ref="B22:B23"/>
    <mergeCell ref="F22:F23"/>
    <mergeCell ref="B24:B25"/>
    <mergeCell ref="C24:C25"/>
    <mergeCell ref="F24:F25"/>
    <mergeCell ref="B16:B17"/>
    <mergeCell ref="C16:C17"/>
    <mergeCell ref="F16:F17"/>
    <mergeCell ref="B18:B19"/>
    <mergeCell ref="C18:C19"/>
    <mergeCell ref="F18:F19"/>
    <mergeCell ref="B10:B11"/>
    <mergeCell ref="C10:C11"/>
    <mergeCell ref="F10:F11"/>
    <mergeCell ref="B12:B13"/>
    <mergeCell ref="F12:F13"/>
    <mergeCell ref="B14:B15"/>
    <mergeCell ref="C14:C15"/>
    <mergeCell ref="F14:F15"/>
    <mergeCell ref="B6:B7"/>
    <mergeCell ref="C6:C7"/>
    <mergeCell ref="F6:F7"/>
    <mergeCell ref="B8:B9"/>
    <mergeCell ref="C8:C9"/>
    <mergeCell ref="F8:F9"/>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6CC75-4421-428A-B24D-112D5B3798AE}">
  <dimension ref="A2:O112"/>
  <sheetViews>
    <sheetView tabSelected="1" zoomScale="140" zoomScaleNormal="130" workbookViewId="0">
      <selection activeCell="C2" sqref="C2"/>
    </sheetView>
  </sheetViews>
  <sheetFormatPr defaultColWidth="8.85546875" defaultRowHeight="15"/>
  <cols>
    <col min="1" max="1" width="4.28515625" style="9" customWidth="1"/>
    <col min="2" max="2" width="8" customWidth="1"/>
    <col min="3" max="3" width="22.42578125" customWidth="1"/>
    <col min="4" max="4" width="19.140625" customWidth="1"/>
    <col min="5" max="5" width="16" customWidth="1"/>
    <col min="6" max="6" width="10.140625" customWidth="1"/>
    <col min="7" max="7" width="33.85546875" customWidth="1"/>
    <col min="8" max="8" width="36.28515625" customWidth="1"/>
    <col min="11" max="11" width="16.28515625" customWidth="1"/>
    <col min="12" max="12" width="13.85546875" customWidth="1"/>
    <col min="13" max="13" width="15.42578125" customWidth="1"/>
    <col min="15" max="15" width="18.7109375" customWidth="1"/>
  </cols>
  <sheetData>
    <row r="2" spans="1:15">
      <c r="C2" t="s">
        <v>448</v>
      </c>
    </row>
    <row r="3" spans="1:15">
      <c r="A3" s="9" t="s">
        <v>286</v>
      </c>
      <c r="B3" s="31">
        <v>0.79166666666666663</v>
      </c>
      <c r="C3" s="32" t="s">
        <v>307</v>
      </c>
      <c r="D3" s="10" t="s">
        <v>57</v>
      </c>
      <c r="E3" s="32" t="s">
        <v>17</v>
      </c>
      <c r="F3" s="32" t="s">
        <v>308</v>
      </c>
      <c r="G3" s="32" t="s">
        <v>222</v>
      </c>
    </row>
    <row r="4" spans="1:15">
      <c r="A4" s="9" t="s">
        <v>284</v>
      </c>
      <c r="B4" s="31">
        <v>0.4375</v>
      </c>
      <c r="C4" s="32" t="s">
        <v>210</v>
      </c>
      <c r="D4" s="10" t="s">
        <v>57</v>
      </c>
      <c r="E4" s="32" t="s">
        <v>17</v>
      </c>
      <c r="F4" s="32" t="s">
        <v>292</v>
      </c>
      <c r="G4" s="7" t="s">
        <v>211</v>
      </c>
    </row>
    <row r="5" spans="1:15">
      <c r="A5" s="9" t="s">
        <v>281</v>
      </c>
      <c r="B5" s="31">
        <v>0.77083333333333337</v>
      </c>
      <c r="C5" s="32" t="s">
        <v>385</v>
      </c>
      <c r="D5" s="32" t="s">
        <v>23</v>
      </c>
      <c r="E5" s="32" t="s">
        <v>7</v>
      </c>
      <c r="F5" s="32" t="s">
        <v>293</v>
      </c>
      <c r="G5" s="7" t="s">
        <v>272</v>
      </c>
      <c r="H5" s="21" t="s">
        <v>408</v>
      </c>
      <c r="I5" s="9"/>
      <c r="J5" s="1"/>
      <c r="K5" s="2"/>
      <c r="L5" s="10"/>
      <c r="M5" s="2"/>
      <c r="N5" s="2"/>
      <c r="O5" s="7"/>
    </row>
    <row r="6" spans="1:15">
      <c r="A6" s="9" t="s">
        <v>281</v>
      </c>
      <c r="B6" s="31">
        <v>0.79166666666666663</v>
      </c>
      <c r="C6" s="32" t="s">
        <v>247</v>
      </c>
      <c r="D6" s="32" t="s">
        <v>32</v>
      </c>
      <c r="E6" s="32" t="s">
        <v>33</v>
      </c>
      <c r="F6" s="32" t="s">
        <v>292</v>
      </c>
      <c r="G6" s="7" t="s">
        <v>248</v>
      </c>
    </row>
    <row r="7" spans="1:15">
      <c r="A7" s="9" t="s">
        <v>280</v>
      </c>
      <c r="B7" s="31">
        <v>0.83333333333333337</v>
      </c>
      <c r="C7" s="32" t="s">
        <v>147</v>
      </c>
      <c r="D7" s="32" t="s">
        <v>149</v>
      </c>
      <c r="E7" s="32" t="s">
        <v>150</v>
      </c>
      <c r="F7" s="32" t="s">
        <v>293</v>
      </c>
      <c r="G7" s="32" t="s">
        <v>148</v>
      </c>
    </row>
    <row r="8" spans="1:15">
      <c r="A8" s="9" t="s">
        <v>282</v>
      </c>
      <c r="B8" s="1">
        <v>0.375</v>
      </c>
      <c r="C8" s="22" t="s">
        <v>158</v>
      </c>
      <c r="D8" s="2" t="s">
        <v>19</v>
      </c>
      <c r="E8" s="10" t="s">
        <v>116</v>
      </c>
      <c r="F8" s="2" t="s">
        <v>292</v>
      </c>
      <c r="G8" s="32" t="s">
        <v>217</v>
      </c>
    </row>
    <row r="9" spans="1:15" ht="22.5">
      <c r="A9" s="9" t="s">
        <v>281</v>
      </c>
      <c r="B9" s="1">
        <v>0.77083333333333337</v>
      </c>
      <c r="C9" s="22" t="s">
        <v>183</v>
      </c>
      <c r="D9" s="32" t="s">
        <v>19</v>
      </c>
      <c r="E9" s="10" t="s">
        <v>116</v>
      </c>
      <c r="F9" s="2" t="s">
        <v>294</v>
      </c>
      <c r="G9" s="7" t="s">
        <v>422</v>
      </c>
    </row>
    <row r="10" spans="1:15">
      <c r="A10" s="9" t="s">
        <v>284</v>
      </c>
      <c r="B10" s="1">
        <v>0.79166666666666663</v>
      </c>
      <c r="C10" s="22" t="s">
        <v>216</v>
      </c>
      <c r="D10" s="32" t="s">
        <v>115</v>
      </c>
      <c r="E10" s="10" t="s">
        <v>116</v>
      </c>
      <c r="F10" s="2" t="s">
        <v>295</v>
      </c>
      <c r="G10" s="7" t="s">
        <v>217</v>
      </c>
    </row>
    <row r="11" spans="1:15">
      <c r="A11" s="9" t="s">
        <v>285</v>
      </c>
      <c r="B11" s="31">
        <v>0.8125</v>
      </c>
      <c r="C11" s="32" t="s">
        <v>83</v>
      </c>
      <c r="D11" s="32" t="s">
        <v>84</v>
      </c>
      <c r="E11" s="32" t="s">
        <v>85</v>
      </c>
      <c r="F11" s="2" t="s">
        <v>296</v>
      </c>
      <c r="G11" s="7"/>
    </row>
    <row r="12" spans="1:15">
      <c r="A12" s="9" t="s">
        <v>280</v>
      </c>
      <c r="B12" s="31">
        <v>0.79166666666666663</v>
      </c>
      <c r="C12" s="32" t="s">
        <v>278</v>
      </c>
      <c r="D12" s="10" t="s">
        <v>141</v>
      </c>
      <c r="E12" s="2" t="s">
        <v>17</v>
      </c>
      <c r="F12" s="2" t="s">
        <v>295</v>
      </c>
      <c r="G12" s="32" t="s">
        <v>279</v>
      </c>
    </row>
    <row r="13" spans="1:15" ht="23.25">
      <c r="A13" s="9" t="s">
        <v>280</v>
      </c>
      <c r="B13" s="1">
        <v>0.77083333333333337</v>
      </c>
      <c r="C13" s="22" t="s">
        <v>275</v>
      </c>
      <c r="D13" s="2" t="s">
        <v>137</v>
      </c>
      <c r="E13" s="2" t="s">
        <v>138</v>
      </c>
      <c r="F13" s="2" t="s">
        <v>293</v>
      </c>
      <c r="G13" s="21" t="s">
        <v>404</v>
      </c>
    </row>
    <row r="14" spans="1:15" ht="22.5">
      <c r="A14" s="9" t="s">
        <v>281</v>
      </c>
      <c r="B14" s="31">
        <v>0.80208333333333337</v>
      </c>
      <c r="C14" s="22" t="s">
        <v>255</v>
      </c>
      <c r="D14" s="22" t="s">
        <v>410</v>
      </c>
      <c r="E14" s="2" t="s">
        <v>7</v>
      </c>
      <c r="F14" s="2" t="s">
        <v>376</v>
      </c>
      <c r="G14" s="7" t="s">
        <v>446</v>
      </c>
      <c r="H14" s="21" t="s">
        <v>401</v>
      </c>
    </row>
    <row r="15" spans="1:15" ht="23.25">
      <c r="A15" s="9" t="s">
        <v>281</v>
      </c>
      <c r="B15" s="32" t="s">
        <v>4</v>
      </c>
      <c r="C15" s="22" t="s">
        <v>255</v>
      </c>
      <c r="D15" s="22" t="s">
        <v>445</v>
      </c>
      <c r="E15" s="2" t="s">
        <v>7</v>
      </c>
      <c r="F15" s="2" t="s">
        <v>376</v>
      </c>
      <c r="G15" s="7" t="s">
        <v>446</v>
      </c>
      <c r="H15" s="21" t="s">
        <v>409</v>
      </c>
    </row>
    <row r="16" spans="1:15" ht="23.25">
      <c r="A16" s="9" t="s">
        <v>280</v>
      </c>
      <c r="B16" s="32" t="s">
        <v>4</v>
      </c>
      <c r="C16" s="20" t="s">
        <v>398</v>
      </c>
      <c r="D16" s="22" t="s">
        <v>445</v>
      </c>
      <c r="E16" s="2" t="s">
        <v>7</v>
      </c>
      <c r="F16" s="2" t="s">
        <v>376</v>
      </c>
      <c r="G16" s="7" t="s">
        <v>446</v>
      </c>
      <c r="H16" s="21" t="s">
        <v>409</v>
      </c>
    </row>
    <row r="17" spans="1:8" ht="22.5">
      <c r="A17" s="9" t="s">
        <v>282</v>
      </c>
      <c r="B17" s="31">
        <v>0.45833333333333331</v>
      </c>
      <c r="C17" s="20" t="s">
        <v>398</v>
      </c>
      <c r="D17" s="22" t="s">
        <v>410</v>
      </c>
      <c r="E17" s="2" t="s">
        <v>7</v>
      </c>
      <c r="F17" s="2" t="s">
        <v>376</v>
      </c>
      <c r="G17" s="7" t="s">
        <v>446</v>
      </c>
      <c r="H17" s="21" t="s">
        <v>401</v>
      </c>
    </row>
    <row r="18" spans="1:8" ht="22.5">
      <c r="A18" s="9" t="s">
        <v>283</v>
      </c>
      <c r="B18" s="32" t="s">
        <v>4</v>
      </c>
      <c r="C18" s="32" t="s">
        <v>399</v>
      </c>
      <c r="D18" s="22" t="s">
        <v>410</v>
      </c>
      <c r="E18" s="32" t="s">
        <v>7</v>
      </c>
      <c r="F18" s="2" t="s">
        <v>376</v>
      </c>
      <c r="G18" s="7" t="s">
        <v>446</v>
      </c>
      <c r="H18" s="21" t="s">
        <v>402</v>
      </c>
    </row>
    <row r="19" spans="1:8" ht="23.25">
      <c r="A19" s="9" t="s">
        <v>284</v>
      </c>
      <c r="B19" s="32" t="s">
        <v>4</v>
      </c>
      <c r="C19" s="20" t="s">
        <v>398</v>
      </c>
      <c r="D19" s="33" t="s">
        <v>445</v>
      </c>
      <c r="E19" s="2" t="s">
        <v>7</v>
      </c>
      <c r="F19" s="2" t="s">
        <v>376</v>
      </c>
      <c r="G19" s="7" t="s">
        <v>446</v>
      </c>
      <c r="H19" s="21" t="s">
        <v>409</v>
      </c>
    </row>
    <row r="20" spans="1:8" ht="22.5">
      <c r="A20" s="9" t="s">
        <v>285</v>
      </c>
      <c r="B20" s="1">
        <v>0.80208333333333337</v>
      </c>
      <c r="C20" s="20" t="s">
        <v>398</v>
      </c>
      <c r="D20" s="22" t="s">
        <v>410</v>
      </c>
      <c r="E20" s="32" t="s">
        <v>7</v>
      </c>
      <c r="F20" s="2" t="s">
        <v>376</v>
      </c>
      <c r="G20" s="7" t="s">
        <v>446</v>
      </c>
      <c r="H20" s="21" t="s">
        <v>401</v>
      </c>
    </row>
    <row r="21" spans="1:8" ht="22.5">
      <c r="A21" s="9" t="s">
        <v>285</v>
      </c>
      <c r="B21" s="32" t="s">
        <v>4</v>
      </c>
      <c r="C21" s="32" t="s">
        <v>399</v>
      </c>
      <c r="D21" s="22" t="s">
        <v>445</v>
      </c>
      <c r="E21" s="2" t="s">
        <v>187</v>
      </c>
      <c r="F21" s="2" t="s">
        <v>376</v>
      </c>
      <c r="G21" s="7" t="s">
        <v>446</v>
      </c>
      <c r="H21" s="21" t="s">
        <v>403</v>
      </c>
    </row>
    <row r="22" spans="1:8" ht="22.5">
      <c r="A22" s="9" t="s">
        <v>286</v>
      </c>
      <c r="B22" s="31">
        <v>0.80208333333333337</v>
      </c>
      <c r="C22" s="22" t="s">
        <v>200</v>
      </c>
      <c r="D22" s="22" t="s">
        <v>410</v>
      </c>
      <c r="E22" s="32" t="s">
        <v>194</v>
      </c>
      <c r="F22" s="2" t="s">
        <v>376</v>
      </c>
      <c r="G22" s="32" t="s">
        <v>446</v>
      </c>
      <c r="H22" s="21" t="s">
        <v>401</v>
      </c>
    </row>
    <row r="23" spans="1:8" ht="23.25">
      <c r="A23" s="9" t="s">
        <v>286</v>
      </c>
      <c r="B23" s="32" t="s">
        <v>4</v>
      </c>
      <c r="C23" s="20" t="s">
        <v>398</v>
      </c>
      <c r="D23" s="22" t="s">
        <v>445</v>
      </c>
      <c r="E23" s="2" t="s">
        <v>194</v>
      </c>
      <c r="F23" s="2" t="s">
        <v>376</v>
      </c>
      <c r="G23" s="32" t="s">
        <v>446</v>
      </c>
      <c r="H23" s="21" t="s">
        <v>409</v>
      </c>
    </row>
    <row r="24" spans="1:8" ht="22.5">
      <c r="A24" s="9" t="s">
        <v>284</v>
      </c>
      <c r="B24" s="1">
        <v>0.80208333333333337</v>
      </c>
      <c r="C24" s="32" t="s">
        <v>400</v>
      </c>
      <c r="D24" s="22" t="s">
        <v>410</v>
      </c>
      <c r="E24" s="2" t="s">
        <v>7</v>
      </c>
      <c r="F24" s="2" t="s">
        <v>376</v>
      </c>
      <c r="G24" s="7" t="s">
        <v>446</v>
      </c>
      <c r="H24" s="21" t="s">
        <v>401</v>
      </c>
    </row>
    <row r="25" spans="1:8">
      <c r="A25" s="9" t="s">
        <v>284</v>
      </c>
      <c r="B25" s="1">
        <v>0.83333333333333337</v>
      </c>
      <c r="C25" s="32" t="s">
        <v>124</v>
      </c>
      <c r="D25" s="32" t="s">
        <v>125</v>
      </c>
      <c r="E25" s="2" t="s">
        <v>126</v>
      </c>
      <c r="F25" s="2" t="s">
        <v>295</v>
      </c>
      <c r="G25" s="7"/>
    </row>
    <row r="26" spans="1:8">
      <c r="A26" s="9" t="s">
        <v>282</v>
      </c>
      <c r="B26" s="31">
        <v>0.79166666666666663</v>
      </c>
      <c r="C26" s="32" t="s">
        <v>264</v>
      </c>
      <c r="D26" s="10" t="s">
        <v>57</v>
      </c>
      <c r="E26" s="2" t="s">
        <v>167</v>
      </c>
      <c r="F26" s="2" t="s">
        <v>306</v>
      </c>
      <c r="G26" s="7" t="s">
        <v>265</v>
      </c>
    </row>
    <row r="27" spans="1:8">
      <c r="A27" s="9" t="s">
        <v>284</v>
      </c>
      <c r="B27" s="31">
        <v>0.79166666666666663</v>
      </c>
      <c r="C27" s="32" t="s">
        <v>221</v>
      </c>
      <c r="D27" s="10" t="s">
        <v>57</v>
      </c>
      <c r="E27" s="2" t="s">
        <v>17</v>
      </c>
      <c r="F27" s="2" t="s">
        <v>306</v>
      </c>
      <c r="G27" s="7" t="s">
        <v>222</v>
      </c>
    </row>
    <row r="28" spans="1:8" ht="33.75">
      <c r="A28" s="9" t="s">
        <v>280</v>
      </c>
      <c r="B28" s="32" t="s">
        <v>4</v>
      </c>
      <c r="C28" s="32" t="s">
        <v>386</v>
      </c>
      <c r="D28" s="22" t="s">
        <v>428</v>
      </c>
      <c r="E28" s="2" t="s">
        <v>194</v>
      </c>
      <c r="F28" s="2" t="s">
        <v>299</v>
      </c>
      <c r="G28" s="7" t="s">
        <v>311</v>
      </c>
      <c r="H28" s="21" t="s">
        <v>395</v>
      </c>
    </row>
    <row r="29" spans="1:8" ht="33.75">
      <c r="A29" s="9" t="s">
        <v>281</v>
      </c>
      <c r="B29" s="32" t="s">
        <v>4</v>
      </c>
      <c r="C29" s="22" t="s">
        <v>287</v>
      </c>
      <c r="D29" s="22" t="s">
        <v>428</v>
      </c>
      <c r="E29" s="2" t="s">
        <v>7</v>
      </c>
      <c r="F29" s="2" t="s">
        <v>293</v>
      </c>
      <c r="G29" s="32" t="s">
        <v>311</v>
      </c>
      <c r="H29" s="21" t="s">
        <v>395</v>
      </c>
    </row>
    <row r="30" spans="1:8" ht="33.75">
      <c r="A30" s="9" t="s">
        <v>282</v>
      </c>
      <c r="B30" s="32" t="s">
        <v>4</v>
      </c>
      <c r="C30" s="22" t="s">
        <v>287</v>
      </c>
      <c r="D30" s="22" t="s">
        <v>428</v>
      </c>
      <c r="E30" s="2" t="s">
        <v>396</v>
      </c>
      <c r="F30" s="2" t="s">
        <v>299</v>
      </c>
      <c r="G30" s="7" t="s">
        <v>311</v>
      </c>
      <c r="H30" s="21" t="s">
        <v>395</v>
      </c>
    </row>
    <row r="31" spans="1:8" ht="33.75">
      <c r="A31" s="9" t="s">
        <v>283</v>
      </c>
      <c r="B31" s="32" t="s">
        <v>4</v>
      </c>
      <c r="C31" s="22" t="s">
        <v>287</v>
      </c>
      <c r="D31" s="22" t="s">
        <v>428</v>
      </c>
      <c r="E31" s="2" t="s">
        <v>396</v>
      </c>
      <c r="F31" s="2" t="s">
        <v>299</v>
      </c>
      <c r="G31" s="7" t="s">
        <v>311</v>
      </c>
      <c r="H31" s="25" t="s">
        <v>395</v>
      </c>
    </row>
    <row r="32" spans="1:8" ht="33.75">
      <c r="A32" s="9" t="s">
        <v>284</v>
      </c>
      <c r="B32" s="32" t="s">
        <v>4</v>
      </c>
      <c r="C32" s="32" t="s">
        <v>386</v>
      </c>
      <c r="D32" s="22" t="s">
        <v>428</v>
      </c>
      <c r="E32" s="32" t="s">
        <v>7</v>
      </c>
      <c r="F32" s="2" t="s">
        <v>299</v>
      </c>
      <c r="G32" s="32" t="s">
        <v>311</v>
      </c>
      <c r="H32" s="21" t="s">
        <v>395</v>
      </c>
    </row>
    <row r="33" spans="1:9" ht="33.75">
      <c r="A33" s="9" t="s">
        <v>285</v>
      </c>
      <c r="B33" s="32" t="s">
        <v>4</v>
      </c>
      <c r="C33" s="32" t="s">
        <v>386</v>
      </c>
      <c r="D33" s="22" t="s">
        <v>428</v>
      </c>
      <c r="E33" s="2" t="s">
        <v>7</v>
      </c>
      <c r="F33" s="2" t="s">
        <v>299</v>
      </c>
      <c r="G33" s="32" t="s">
        <v>311</v>
      </c>
      <c r="H33" s="21" t="s">
        <v>395</v>
      </c>
    </row>
    <row r="34" spans="1:9" ht="33.75">
      <c r="A34" s="9" t="s">
        <v>286</v>
      </c>
      <c r="B34" s="32" t="s">
        <v>4</v>
      </c>
      <c r="C34" s="32" t="s">
        <v>386</v>
      </c>
      <c r="D34" s="22" t="s">
        <v>428</v>
      </c>
      <c r="E34" s="32" t="s">
        <v>187</v>
      </c>
      <c r="F34" s="2" t="s">
        <v>299</v>
      </c>
      <c r="G34" s="32" t="s">
        <v>311</v>
      </c>
      <c r="H34" s="21" t="s">
        <v>395</v>
      </c>
    </row>
    <row r="35" spans="1:9">
      <c r="A35" s="9" t="s">
        <v>285</v>
      </c>
      <c r="B35" s="31">
        <v>0.79166666666666663</v>
      </c>
      <c r="C35" s="32" t="s">
        <v>268</v>
      </c>
      <c r="D35" s="10" t="s">
        <v>57</v>
      </c>
      <c r="E35" s="2" t="s">
        <v>17</v>
      </c>
      <c r="F35" s="2" t="s">
        <v>306</v>
      </c>
      <c r="G35" s="7" t="s">
        <v>269</v>
      </c>
    </row>
    <row r="36" spans="1:9" ht="23.25">
      <c r="A36" s="9" t="s">
        <v>282</v>
      </c>
      <c r="B36" s="1">
        <v>0.29166666666666669</v>
      </c>
      <c r="C36" s="22" t="s">
        <v>260</v>
      </c>
      <c r="D36" s="32" t="s">
        <v>12</v>
      </c>
      <c r="E36" s="32" t="s">
        <v>2</v>
      </c>
      <c r="F36" s="2" t="s">
        <v>293</v>
      </c>
      <c r="G36" s="7" t="s">
        <v>261</v>
      </c>
      <c r="H36" s="21" t="s">
        <v>378</v>
      </c>
    </row>
    <row r="37" spans="1:9">
      <c r="A37" s="9" t="s">
        <v>281</v>
      </c>
      <c r="B37" s="31">
        <v>0.79166666666666663</v>
      </c>
      <c r="C37" s="22" t="s">
        <v>27</v>
      </c>
      <c r="D37" s="32" t="s">
        <v>29</v>
      </c>
      <c r="E37" s="2" t="s">
        <v>30</v>
      </c>
      <c r="F37" s="2" t="s">
        <v>437</v>
      </c>
      <c r="G37" s="32" t="s">
        <v>312</v>
      </c>
      <c r="H37" s="21" t="s">
        <v>387</v>
      </c>
    </row>
    <row r="38" spans="1:9">
      <c r="A38" s="9" t="s">
        <v>284</v>
      </c>
      <c r="B38" s="31">
        <v>0.79166666666666663</v>
      </c>
      <c r="C38" s="22" t="s">
        <v>27</v>
      </c>
      <c r="D38" s="32" t="s">
        <v>29</v>
      </c>
      <c r="E38" s="2" t="s">
        <v>30</v>
      </c>
      <c r="F38" s="2" t="s">
        <v>293</v>
      </c>
      <c r="G38" s="32" t="s">
        <v>312</v>
      </c>
      <c r="H38" s="21" t="s">
        <v>438</v>
      </c>
    </row>
    <row r="39" spans="1:9">
      <c r="A39" s="9" t="s">
        <v>281</v>
      </c>
      <c r="B39" s="1">
        <v>0.79166666666666663</v>
      </c>
      <c r="C39" s="32" t="s">
        <v>249</v>
      </c>
      <c r="D39" s="32" t="s">
        <v>38</v>
      </c>
      <c r="E39" s="2" t="s">
        <v>39</v>
      </c>
      <c r="F39" s="2" t="s">
        <v>298</v>
      </c>
      <c r="G39" s="7" t="s">
        <v>250</v>
      </c>
    </row>
    <row r="40" spans="1:9" ht="22.5">
      <c r="A40" s="9" t="s">
        <v>284</v>
      </c>
      <c r="B40" s="1">
        <v>0.28125</v>
      </c>
      <c r="C40" s="22" t="s">
        <v>105</v>
      </c>
      <c r="D40" s="32" t="s">
        <v>6</v>
      </c>
      <c r="E40" s="2" t="s">
        <v>7</v>
      </c>
      <c r="F40" s="2" t="s">
        <v>313</v>
      </c>
      <c r="G40" s="7"/>
      <c r="H40" s="24"/>
    </row>
    <row r="41" spans="1:9" ht="45.75">
      <c r="A41" s="9" t="s">
        <v>282</v>
      </c>
      <c r="B41" s="31">
        <v>0.4375</v>
      </c>
      <c r="C41" s="22" t="s">
        <v>163</v>
      </c>
      <c r="D41" s="32" t="s">
        <v>12</v>
      </c>
      <c r="E41" s="2" t="s">
        <v>2</v>
      </c>
      <c r="F41" s="2" t="s">
        <v>314</v>
      </c>
      <c r="G41" s="32" t="s">
        <v>11</v>
      </c>
      <c r="H41" s="21" t="s">
        <v>411</v>
      </c>
      <c r="I41" s="23"/>
    </row>
    <row r="42" spans="1:9">
      <c r="A42" s="9" t="s">
        <v>284</v>
      </c>
      <c r="B42" s="31">
        <v>0.79166666666666663</v>
      </c>
      <c r="C42" s="32" t="s">
        <v>113</v>
      </c>
      <c r="D42" s="32" t="s">
        <v>29</v>
      </c>
      <c r="E42" s="2" t="s">
        <v>30</v>
      </c>
      <c r="F42" s="2" t="s">
        <v>293</v>
      </c>
      <c r="G42" s="7"/>
      <c r="H42" s="29" t="s">
        <v>429</v>
      </c>
    </row>
    <row r="43" spans="1:9">
      <c r="A43" s="9" t="s">
        <v>283</v>
      </c>
      <c r="B43" s="31">
        <v>0.79166666666666663</v>
      </c>
      <c r="C43" s="32" t="s">
        <v>174</v>
      </c>
      <c r="D43" s="32" t="s">
        <v>117</v>
      </c>
      <c r="E43" s="12" t="s">
        <v>118</v>
      </c>
      <c r="F43" s="2" t="s">
        <v>299</v>
      </c>
      <c r="G43" s="7"/>
    </row>
    <row r="44" spans="1:9">
      <c r="A44" s="9" t="s">
        <v>284</v>
      </c>
      <c r="B44" s="1">
        <v>0.79166666666666663</v>
      </c>
      <c r="C44" s="32" t="s">
        <v>219</v>
      </c>
      <c r="D44" s="32" t="s">
        <v>117</v>
      </c>
      <c r="E44" s="2" t="s">
        <v>118</v>
      </c>
      <c r="F44" s="2" t="s">
        <v>304</v>
      </c>
      <c r="G44" s="7" t="s">
        <v>220</v>
      </c>
    </row>
    <row r="45" spans="1:9" ht="22.5">
      <c r="A45" s="9" t="s">
        <v>282</v>
      </c>
      <c r="B45" s="26">
        <v>0.375</v>
      </c>
      <c r="C45" s="22" t="s">
        <v>79</v>
      </c>
      <c r="D45" s="22" t="s">
        <v>405</v>
      </c>
      <c r="E45" s="2" t="s">
        <v>81</v>
      </c>
      <c r="F45" s="2" t="s">
        <v>293</v>
      </c>
      <c r="G45" s="32" t="s">
        <v>156</v>
      </c>
      <c r="H45" s="21"/>
    </row>
    <row r="46" spans="1:9">
      <c r="A46" s="9" t="s">
        <v>285</v>
      </c>
      <c r="B46" s="31">
        <v>0.79166666666666663</v>
      </c>
      <c r="C46" s="22" t="s">
        <v>79</v>
      </c>
      <c r="D46" s="32"/>
      <c r="E46" s="2" t="s">
        <v>81</v>
      </c>
      <c r="F46" s="2" t="s">
        <v>299</v>
      </c>
      <c r="G46" s="7"/>
      <c r="H46" s="22" t="s">
        <v>406</v>
      </c>
    </row>
    <row r="47" spans="1:9">
      <c r="A47" s="9" t="s">
        <v>284</v>
      </c>
      <c r="B47" s="14">
        <v>0.79166666666666663</v>
      </c>
      <c r="C47" s="32" t="s">
        <v>389</v>
      </c>
      <c r="D47" s="32"/>
      <c r="E47" s="2" t="s">
        <v>81</v>
      </c>
      <c r="F47" s="2" t="s">
        <v>305</v>
      </c>
      <c r="G47" s="7" t="s">
        <v>156</v>
      </c>
      <c r="H47" s="21" t="s">
        <v>407</v>
      </c>
    </row>
    <row r="48" spans="1:9">
      <c r="A48" s="9" t="s">
        <v>281</v>
      </c>
      <c r="B48" s="32" t="s">
        <v>14</v>
      </c>
      <c r="C48" s="32" t="s">
        <v>271</v>
      </c>
      <c r="D48" s="32" t="s">
        <v>16</v>
      </c>
      <c r="E48" s="2" t="s">
        <v>17</v>
      </c>
      <c r="F48" s="2" t="s">
        <v>292</v>
      </c>
      <c r="G48" s="7" t="s">
        <v>270</v>
      </c>
    </row>
    <row r="49" spans="1:12">
      <c r="A49" s="9" t="s">
        <v>285</v>
      </c>
      <c r="B49" s="14">
        <v>0.8125</v>
      </c>
      <c r="C49" s="32" t="s">
        <v>86</v>
      </c>
      <c r="D49" s="32" t="s">
        <v>87</v>
      </c>
      <c r="E49" s="2" t="s">
        <v>2</v>
      </c>
      <c r="F49" s="2" t="s">
        <v>295</v>
      </c>
      <c r="G49" s="7"/>
      <c r="H49" s="29" t="s">
        <v>429</v>
      </c>
    </row>
    <row r="50" spans="1:12" ht="33.75">
      <c r="A50" s="9" t="s">
        <v>285</v>
      </c>
      <c r="B50" s="31">
        <v>0.77083333333333337</v>
      </c>
      <c r="C50" s="22" t="s">
        <v>377</v>
      </c>
      <c r="D50" s="22" t="s">
        <v>423</v>
      </c>
      <c r="E50" s="2" t="s">
        <v>277</v>
      </c>
      <c r="F50" s="2" t="s">
        <v>299</v>
      </c>
      <c r="G50" s="24" t="s">
        <v>424</v>
      </c>
      <c r="H50" s="7"/>
    </row>
    <row r="51" spans="1:12">
      <c r="A51" s="9" t="s">
        <v>280</v>
      </c>
      <c r="B51" s="31">
        <v>0.58333333333333337</v>
      </c>
      <c r="C51" s="32" t="s">
        <v>276</v>
      </c>
      <c r="D51" s="10" t="s">
        <v>57</v>
      </c>
      <c r="E51" s="2" t="s">
        <v>228</v>
      </c>
      <c r="F51" s="2" t="s">
        <v>295</v>
      </c>
      <c r="G51" s="7" t="s">
        <v>289</v>
      </c>
    </row>
    <row r="52" spans="1:12" ht="34.5">
      <c r="A52" s="9" t="s">
        <v>284</v>
      </c>
      <c r="B52" s="31">
        <v>0.47916666666666669</v>
      </c>
      <c r="C52" s="22" t="s">
        <v>110</v>
      </c>
      <c r="D52" s="32" t="s">
        <v>111</v>
      </c>
      <c r="E52" s="2" t="s">
        <v>2</v>
      </c>
      <c r="F52" s="8" t="s">
        <v>305</v>
      </c>
      <c r="G52" s="7"/>
      <c r="H52" s="21" t="s">
        <v>441</v>
      </c>
    </row>
    <row r="53" spans="1:12">
      <c r="A53" s="9" t="s">
        <v>280</v>
      </c>
      <c r="B53" s="31">
        <v>0.79166666666666663</v>
      </c>
      <c r="C53" s="22" t="s">
        <v>142</v>
      </c>
      <c r="D53" s="32" t="s">
        <v>143</v>
      </c>
      <c r="E53" s="2" t="s">
        <v>144</v>
      </c>
      <c r="F53" s="2" t="s">
        <v>293</v>
      </c>
      <c r="G53" s="7"/>
      <c r="H53" s="21" t="s">
        <v>397</v>
      </c>
      <c r="L53" s="23"/>
    </row>
    <row r="54" spans="1:12" ht="23.25">
      <c r="A54" s="9" t="s">
        <v>280</v>
      </c>
      <c r="B54" s="31">
        <v>0.54166666666666663</v>
      </c>
      <c r="C54" s="22" t="s">
        <v>10</v>
      </c>
      <c r="D54" s="32" t="s">
        <v>12</v>
      </c>
      <c r="E54" s="2" t="s">
        <v>2</v>
      </c>
      <c r="F54" s="2" t="s">
        <v>293</v>
      </c>
      <c r="G54" s="32" t="s">
        <v>11</v>
      </c>
      <c r="H54" s="21" t="s">
        <v>413</v>
      </c>
    </row>
    <row r="55" spans="1:12" ht="34.5">
      <c r="A55" s="9" t="s">
        <v>280</v>
      </c>
      <c r="B55" s="31">
        <v>0.72916666666666663</v>
      </c>
      <c r="C55" s="22" t="s">
        <v>10</v>
      </c>
      <c r="D55" s="32" t="s">
        <v>12</v>
      </c>
      <c r="E55" s="2" t="s">
        <v>2</v>
      </c>
      <c r="F55" s="2" t="s">
        <v>332</v>
      </c>
      <c r="G55" s="7"/>
      <c r="H55" s="21" t="s">
        <v>412</v>
      </c>
    </row>
    <row r="56" spans="1:12" ht="23.25">
      <c r="A56" s="9" t="s">
        <v>281</v>
      </c>
      <c r="B56" s="31">
        <v>0.54166666666666663</v>
      </c>
      <c r="C56" s="22" t="s">
        <v>10</v>
      </c>
      <c r="D56" s="32" t="s">
        <v>12</v>
      </c>
      <c r="E56" s="19" t="s">
        <v>2</v>
      </c>
      <c r="F56" s="19" t="s">
        <v>299</v>
      </c>
      <c r="G56" s="32" t="s">
        <v>11</v>
      </c>
      <c r="H56" s="21" t="s">
        <v>413</v>
      </c>
    </row>
    <row r="57" spans="1:12" ht="23.25">
      <c r="A57" s="9" t="s">
        <v>282</v>
      </c>
      <c r="B57" s="31">
        <v>0.5625</v>
      </c>
      <c r="C57" s="22" t="s">
        <v>10</v>
      </c>
      <c r="D57" s="32" t="s">
        <v>196</v>
      </c>
      <c r="E57" s="19" t="s">
        <v>166</v>
      </c>
      <c r="F57" s="19" t="s">
        <v>299</v>
      </c>
      <c r="G57" s="32" t="s">
        <v>11</v>
      </c>
      <c r="H57" s="21" t="s">
        <v>413</v>
      </c>
    </row>
    <row r="58" spans="1:12" ht="23.25">
      <c r="A58" s="9" t="s">
        <v>282</v>
      </c>
      <c r="B58" s="31">
        <v>0.83333333333333337</v>
      </c>
      <c r="C58" s="22" t="s">
        <v>10</v>
      </c>
      <c r="D58" s="32" t="s">
        <v>12</v>
      </c>
      <c r="E58" s="2" t="s">
        <v>65</v>
      </c>
      <c r="F58" s="2" t="s">
        <v>315</v>
      </c>
      <c r="G58" s="32" t="s">
        <v>11</v>
      </c>
      <c r="H58" s="21" t="s">
        <v>413</v>
      </c>
    </row>
    <row r="59" spans="1:12" ht="23.25">
      <c r="A59" s="9" t="s">
        <v>283</v>
      </c>
      <c r="B59" s="11">
        <v>0.35416666666666669</v>
      </c>
      <c r="C59" s="22" t="s">
        <v>10</v>
      </c>
      <c r="D59" s="32" t="s">
        <v>12</v>
      </c>
      <c r="E59" s="2" t="s">
        <v>2</v>
      </c>
      <c r="F59" s="2" t="s">
        <v>299</v>
      </c>
      <c r="G59" s="32" t="s">
        <v>11</v>
      </c>
      <c r="H59" s="21" t="s">
        <v>413</v>
      </c>
    </row>
    <row r="60" spans="1:12" ht="23.25">
      <c r="A60" s="9" t="s">
        <v>283</v>
      </c>
      <c r="B60" s="27">
        <v>0.54166666666666663</v>
      </c>
      <c r="C60" s="22" t="s">
        <v>10</v>
      </c>
      <c r="D60" s="32" t="s">
        <v>195</v>
      </c>
      <c r="E60" s="28" t="s">
        <v>191</v>
      </c>
      <c r="F60" s="28" t="s">
        <v>299</v>
      </c>
      <c r="G60" s="32" t="s">
        <v>11</v>
      </c>
      <c r="H60" s="21" t="s">
        <v>413</v>
      </c>
    </row>
    <row r="61" spans="1:12" ht="23.25">
      <c r="A61" s="9" t="s">
        <v>283</v>
      </c>
      <c r="B61" s="11">
        <v>0.83333333333333337</v>
      </c>
      <c r="C61" s="22" t="s">
        <v>10</v>
      </c>
      <c r="D61" s="2" t="s">
        <v>243</v>
      </c>
      <c r="E61" s="32" t="s">
        <v>233</v>
      </c>
      <c r="F61" s="32" t="s">
        <v>305</v>
      </c>
      <c r="G61" s="32" t="s">
        <v>11</v>
      </c>
      <c r="H61" s="21" t="s">
        <v>388</v>
      </c>
    </row>
    <row r="62" spans="1:12" ht="23.25">
      <c r="A62" s="9" t="s">
        <v>284</v>
      </c>
      <c r="B62" s="11">
        <v>0.54166666666666663</v>
      </c>
      <c r="C62" s="22" t="s">
        <v>10</v>
      </c>
      <c r="D62" s="32" t="s">
        <v>12</v>
      </c>
      <c r="E62" s="2" t="s">
        <v>2</v>
      </c>
      <c r="F62" s="2" t="s">
        <v>299</v>
      </c>
      <c r="G62" s="32" t="s">
        <v>11</v>
      </c>
      <c r="H62" s="21" t="s">
        <v>413</v>
      </c>
    </row>
    <row r="63" spans="1:12" ht="23.25">
      <c r="A63" s="9" t="s">
        <v>285</v>
      </c>
      <c r="B63" s="1">
        <v>0.35416666666666669</v>
      </c>
      <c r="C63" s="22" t="s">
        <v>10</v>
      </c>
      <c r="D63" s="2" t="s">
        <v>12</v>
      </c>
      <c r="E63" s="2" t="s">
        <v>2</v>
      </c>
      <c r="F63" s="32" t="s">
        <v>293</v>
      </c>
      <c r="G63" s="32" t="s">
        <v>11</v>
      </c>
      <c r="H63" s="21" t="s">
        <v>413</v>
      </c>
    </row>
    <row r="64" spans="1:12" ht="23.25">
      <c r="A64" s="9" t="s">
        <v>285</v>
      </c>
      <c r="B64" s="11">
        <v>0.83333333333333337</v>
      </c>
      <c r="C64" s="22" t="s">
        <v>10</v>
      </c>
      <c r="D64" s="2" t="s">
        <v>12</v>
      </c>
      <c r="E64" s="32" t="s">
        <v>2</v>
      </c>
      <c r="F64" s="2" t="s">
        <v>316</v>
      </c>
      <c r="G64" s="32" t="s">
        <v>11</v>
      </c>
      <c r="H64" s="21" t="s">
        <v>413</v>
      </c>
    </row>
    <row r="65" spans="1:8" ht="23.25">
      <c r="A65" s="9" t="s">
        <v>286</v>
      </c>
      <c r="B65" s="11">
        <v>0.54166666666666663</v>
      </c>
      <c r="C65" s="22" t="s">
        <v>10</v>
      </c>
      <c r="D65" s="32" t="s">
        <v>195</v>
      </c>
      <c r="E65" s="2" t="s">
        <v>191</v>
      </c>
      <c r="F65" s="32" t="s">
        <v>299</v>
      </c>
      <c r="G65" s="32" t="s">
        <v>11</v>
      </c>
      <c r="H65" s="21" t="s">
        <v>413</v>
      </c>
    </row>
    <row r="66" spans="1:8" ht="23.25">
      <c r="A66" s="9" t="s">
        <v>286</v>
      </c>
      <c r="B66" s="11">
        <v>0.77083333333333337</v>
      </c>
      <c r="C66" s="22" t="s">
        <v>10</v>
      </c>
      <c r="D66" s="32" t="s">
        <v>196</v>
      </c>
      <c r="E66" s="32" t="s">
        <v>197</v>
      </c>
      <c r="F66" s="2" t="s">
        <v>317</v>
      </c>
      <c r="G66" s="32" t="s">
        <v>97</v>
      </c>
      <c r="H66" s="21" t="s">
        <v>413</v>
      </c>
    </row>
    <row r="67" spans="1:8" ht="23.25">
      <c r="A67" s="9" t="s">
        <v>286</v>
      </c>
      <c r="B67" s="31">
        <v>0.83333333333333337</v>
      </c>
      <c r="C67" s="22" t="s">
        <v>10</v>
      </c>
      <c r="D67" s="32" t="s">
        <v>196</v>
      </c>
      <c r="E67" s="2" t="s">
        <v>197</v>
      </c>
      <c r="F67" s="2" t="s">
        <v>299</v>
      </c>
      <c r="G67" s="32" t="s">
        <v>11</v>
      </c>
      <c r="H67" s="21" t="s">
        <v>413</v>
      </c>
    </row>
    <row r="68" spans="1:8" ht="23.25">
      <c r="A68" s="9" t="s">
        <v>281</v>
      </c>
      <c r="B68" s="1">
        <v>0.83333333333333337</v>
      </c>
      <c r="C68" s="32" t="s">
        <v>379</v>
      </c>
      <c r="D68" s="32" t="s">
        <v>12</v>
      </c>
      <c r="E68" s="2" t="s">
        <v>2</v>
      </c>
      <c r="F68" s="2" t="s">
        <v>310</v>
      </c>
      <c r="G68" s="7" t="s">
        <v>327</v>
      </c>
      <c r="H68" s="21" t="s">
        <v>413</v>
      </c>
    </row>
    <row r="69" spans="1:8" ht="23.25">
      <c r="A69" s="9" t="s">
        <v>282</v>
      </c>
      <c r="B69" s="31">
        <v>0.4375</v>
      </c>
      <c r="C69" s="2" t="s">
        <v>379</v>
      </c>
      <c r="D69" s="32" t="s">
        <v>12</v>
      </c>
      <c r="E69" s="2" t="s">
        <v>2</v>
      </c>
      <c r="F69" s="2" t="s">
        <v>439</v>
      </c>
      <c r="G69" s="16" t="s">
        <v>440</v>
      </c>
      <c r="H69" s="21" t="s">
        <v>413</v>
      </c>
    </row>
    <row r="70" spans="1:8" ht="23.25">
      <c r="A70" s="9" t="s">
        <v>285</v>
      </c>
      <c r="B70" s="27">
        <v>0.54166666666666663</v>
      </c>
      <c r="C70" s="32" t="s">
        <v>381</v>
      </c>
      <c r="D70" s="28" t="s">
        <v>12</v>
      </c>
      <c r="E70" s="28" t="s">
        <v>2</v>
      </c>
      <c r="F70" s="28" t="s">
        <v>299</v>
      </c>
      <c r="G70" s="7" t="s">
        <v>11</v>
      </c>
      <c r="H70" s="21" t="s">
        <v>413</v>
      </c>
    </row>
    <row r="71" spans="1:8" ht="23.25">
      <c r="A71" s="9" t="s">
        <v>283</v>
      </c>
      <c r="B71" s="1">
        <v>0.4375</v>
      </c>
      <c r="C71" s="32" t="s">
        <v>380</v>
      </c>
      <c r="D71" s="2" t="s">
        <v>196</v>
      </c>
      <c r="E71" s="2" t="s">
        <v>197</v>
      </c>
      <c r="F71" s="2" t="s">
        <v>299</v>
      </c>
      <c r="G71" s="7" t="s">
        <v>11</v>
      </c>
      <c r="H71" s="21" t="s">
        <v>413</v>
      </c>
    </row>
    <row r="72" spans="1:8" ht="23.25">
      <c r="A72" s="9" t="s">
        <v>285</v>
      </c>
      <c r="B72" s="1">
        <v>0.72916666666666663</v>
      </c>
      <c r="C72" s="22" t="s">
        <v>64</v>
      </c>
      <c r="D72" s="32" t="s">
        <v>12</v>
      </c>
      <c r="E72" s="2" t="s">
        <v>2</v>
      </c>
      <c r="F72" s="2" t="s">
        <v>299</v>
      </c>
      <c r="G72" s="32" t="s">
        <v>11</v>
      </c>
      <c r="H72" s="21" t="s">
        <v>413</v>
      </c>
    </row>
    <row r="73" spans="1:8" ht="23.25">
      <c r="A73" s="9" t="s">
        <v>280</v>
      </c>
      <c r="B73" s="1">
        <v>0.79166666666666663</v>
      </c>
      <c r="C73" s="32" t="s">
        <v>382</v>
      </c>
      <c r="D73" s="2" t="s">
        <v>12</v>
      </c>
      <c r="E73" s="2" t="s">
        <v>2</v>
      </c>
      <c r="F73" s="32" t="s">
        <v>299</v>
      </c>
      <c r="G73" s="32" t="s">
        <v>11</v>
      </c>
      <c r="H73" s="21" t="s">
        <v>413</v>
      </c>
    </row>
    <row r="74" spans="1:8" ht="23.25">
      <c r="A74" s="9" t="s">
        <v>284</v>
      </c>
      <c r="B74" s="1">
        <v>0.72916666666666663</v>
      </c>
      <c r="C74" s="22" t="s">
        <v>112</v>
      </c>
      <c r="D74" s="32" t="s">
        <v>12</v>
      </c>
      <c r="E74" s="2" t="s">
        <v>2</v>
      </c>
      <c r="F74" s="2" t="s">
        <v>293</v>
      </c>
      <c r="G74" s="32" t="s">
        <v>11</v>
      </c>
      <c r="H74" s="21" t="s">
        <v>413</v>
      </c>
    </row>
    <row r="75" spans="1:8" ht="23.25">
      <c r="A75" s="9" t="s">
        <v>284</v>
      </c>
      <c r="B75" s="31">
        <v>0.85416666666666663</v>
      </c>
      <c r="C75" s="22" t="s">
        <v>127</v>
      </c>
      <c r="D75" s="32" t="s">
        <v>12</v>
      </c>
      <c r="E75" s="2" t="s">
        <v>2</v>
      </c>
      <c r="F75" s="2" t="s">
        <v>304</v>
      </c>
      <c r="G75" s="32" t="s">
        <v>11</v>
      </c>
      <c r="H75" s="21" t="s">
        <v>413</v>
      </c>
    </row>
    <row r="76" spans="1:8" ht="23.25">
      <c r="A76" s="9" t="s">
        <v>284</v>
      </c>
      <c r="B76" s="31">
        <v>0.35416666666666669</v>
      </c>
      <c r="C76" s="22" t="s">
        <v>108</v>
      </c>
      <c r="D76" s="32" t="s">
        <v>12</v>
      </c>
      <c r="E76" s="2" t="s">
        <v>2</v>
      </c>
      <c r="F76" s="2" t="s">
        <v>318</v>
      </c>
      <c r="G76" s="2" t="s">
        <v>11</v>
      </c>
      <c r="H76" s="21" t="s">
        <v>413</v>
      </c>
    </row>
    <row r="77" spans="1:8" ht="33.75">
      <c r="A77" s="9" t="s">
        <v>282</v>
      </c>
      <c r="B77" s="31">
        <v>0.35416666666666669</v>
      </c>
      <c r="C77" s="22" t="s">
        <v>154</v>
      </c>
      <c r="D77" s="22" t="s">
        <v>423</v>
      </c>
      <c r="E77" s="2" t="s">
        <v>70</v>
      </c>
      <c r="F77" s="2" t="s">
        <v>293</v>
      </c>
      <c r="G77" s="24" t="s">
        <v>424</v>
      </c>
      <c r="H77" s="21" t="s">
        <v>420</v>
      </c>
    </row>
    <row r="78" spans="1:8">
      <c r="A78" s="9" t="s">
        <v>282</v>
      </c>
      <c r="B78" s="31">
        <v>0.4375</v>
      </c>
      <c r="C78" s="32" t="s">
        <v>262</v>
      </c>
      <c r="D78" s="10" t="s">
        <v>165</v>
      </c>
      <c r="E78" s="2" t="s">
        <v>17</v>
      </c>
      <c r="F78" s="2" t="s">
        <v>295</v>
      </c>
      <c r="G78" s="32" t="s">
        <v>265</v>
      </c>
    </row>
    <row r="79" spans="1:8" ht="22.5">
      <c r="A79" s="9" t="s">
        <v>281</v>
      </c>
      <c r="B79" s="1">
        <v>0.83333333333333337</v>
      </c>
      <c r="C79" s="32" t="s">
        <v>184</v>
      </c>
      <c r="D79" s="2" t="s">
        <v>49</v>
      </c>
      <c r="E79" s="2" t="s">
        <v>50</v>
      </c>
      <c r="F79" s="12" t="s">
        <v>295</v>
      </c>
      <c r="G79" s="7" t="s">
        <v>185</v>
      </c>
    </row>
    <row r="80" spans="1:8">
      <c r="A80" s="9" t="s">
        <v>283</v>
      </c>
      <c r="B80" s="1">
        <v>0.4375</v>
      </c>
      <c r="C80" s="32" t="s">
        <v>237</v>
      </c>
      <c r="D80" s="32" t="s">
        <v>172</v>
      </c>
      <c r="E80" s="2" t="s">
        <v>17</v>
      </c>
      <c r="F80" s="32" t="s">
        <v>292</v>
      </c>
      <c r="G80" s="7" t="s">
        <v>238</v>
      </c>
    </row>
    <row r="81" spans="1:8">
      <c r="A81" s="9" t="s">
        <v>285</v>
      </c>
      <c r="B81" s="1">
        <v>0.54166666666666663</v>
      </c>
      <c r="C81" s="22" t="s">
        <v>431</v>
      </c>
      <c r="D81" s="30" t="s">
        <v>435</v>
      </c>
      <c r="E81" s="22" t="s">
        <v>432</v>
      </c>
      <c r="F81" s="12" t="s">
        <v>434</v>
      </c>
      <c r="G81" s="30" t="s">
        <v>433</v>
      </c>
      <c r="H81" s="21"/>
    </row>
    <row r="82" spans="1:8" ht="23.25">
      <c r="A82" s="9" t="s">
        <v>280</v>
      </c>
      <c r="B82" s="1">
        <v>0.83333333333333337</v>
      </c>
      <c r="C82" s="22" t="s">
        <v>145</v>
      </c>
      <c r="D82" s="22" t="s">
        <v>421</v>
      </c>
      <c r="E82" s="2" t="s">
        <v>30</v>
      </c>
      <c r="F82" s="32" t="s">
        <v>316</v>
      </c>
      <c r="G82" s="32"/>
      <c r="H82" s="21" t="s">
        <v>416</v>
      </c>
    </row>
    <row r="83" spans="1:8" ht="23.25">
      <c r="A83" s="9" t="s">
        <v>286</v>
      </c>
      <c r="B83" s="1">
        <v>0.83333333333333337</v>
      </c>
      <c r="C83" s="32" t="s">
        <v>383</v>
      </c>
      <c r="D83" s="22" t="s">
        <v>421</v>
      </c>
      <c r="E83" s="32" t="s">
        <v>30</v>
      </c>
      <c r="F83" s="2" t="s">
        <v>293</v>
      </c>
      <c r="G83" s="32" t="s">
        <v>414</v>
      </c>
      <c r="H83" s="21" t="s">
        <v>416</v>
      </c>
    </row>
    <row r="84" spans="1:8" ht="23.25">
      <c r="A84" s="9" t="s">
        <v>285</v>
      </c>
      <c r="B84" s="1">
        <v>0.79166666666666663</v>
      </c>
      <c r="C84" s="22" t="s">
        <v>76</v>
      </c>
      <c r="D84" s="22" t="s">
        <v>421</v>
      </c>
      <c r="E84" s="2" t="s">
        <v>30</v>
      </c>
      <c r="F84" s="2" t="s">
        <v>319</v>
      </c>
      <c r="G84" s="7" t="s">
        <v>415</v>
      </c>
      <c r="H84" s="21" t="s">
        <v>416</v>
      </c>
    </row>
    <row r="85" spans="1:8">
      <c r="A85" s="9" t="s">
        <v>286</v>
      </c>
      <c r="B85" s="1">
        <v>0.72916666666666663</v>
      </c>
      <c r="C85" s="22" t="s">
        <v>443</v>
      </c>
      <c r="D85" s="22" t="s">
        <v>444</v>
      </c>
      <c r="E85" s="22" t="s">
        <v>37</v>
      </c>
      <c r="F85" s="2"/>
      <c r="G85" s="32"/>
    </row>
    <row r="86" spans="1:8" ht="33.75">
      <c r="A86" s="9" t="s">
        <v>280</v>
      </c>
      <c r="B86" s="1">
        <v>0.77083333333333337</v>
      </c>
      <c r="C86" s="22" t="s">
        <v>290</v>
      </c>
      <c r="D86" s="22" t="s">
        <v>301</v>
      </c>
      <c r="E86" s="2" t="s">
        <v>231</v>
      </c>
      <c r="F86" s="2" t="s">
        <v>300</v>
      </c>
      <c r="G86" s="7"/>
      <c r="H86" s="21"/>
    </row>
    <row r="87" spans="1:8" ht="33.75">
      <c r="A87" s="9" t="s">
        <v>285</v>
      </c>
      <c r="B87" s="31">
        <v>0.79166666666666663</v>
      </c>
      <c r="C87" s="22" t="s">
        <v>290</v>
      </c>
      <c r="D87" s="22" t="s">
        <v>301</v>
      </c>
      <c r="E87" s="28" t="s">
        <v>74</v>
      </c>
      <c r="F87" s="32" t="s">
        <v>302</v>
      </c>
      <c r="G87" s="22" t="s">
        <v>425</v>
      </c>
      <c r="H87" s="21" t="s">
        <v>427</v>
      </c>
    </row>
    <row r="88" spans="1:8" ht="33.75">
      <c r="A88" s="9" t="s">
        <v>285</v>
      </c>
      <c r="B88" s="31">
        <v>0.79166666666666663</v>
      </c>
      <c r="C88" s="22" t="s">
        <v>290</v>
      </c>
      <c r="D88" s="22" t="s">
        <v>301</v>
      </c>
      <c r="E88" s="32" t="s">
        <v>70</v>
      </c>
      <c r="F88" s="28" t="s">
        <v>303</v>
      </c>
      <c r="G88" s="22" t="s">
        <v>426</v>
      </c>
      <c r="H88" s="21" t="s">
        <v>427</v>
      </c>
    </row>
    <row r="89" spans="1:8" ht="45.75">
      <c r="A89" s="9" t="s">
        <v>282</v>
      </c>
      <c r="B89" s="1">
        <v>0.79166666666666663</v>
      </c>
      <c r="C89" s="22" t="s">
        <v>326</v>
      </c>
      <c r="D89" s="32" t="s">
        <v>430</v>
      </c>
      <c r="E89" s="2" t="s">
        <v>166</v>
      </c>
      <c r="F89" s="2" t="s">
        <v>317</v>
      </c>
      <c r="G89" s="32" t="s">
        <v>328</v>
      </c>
      <c r="H89" s="21" t="s">
        <v>417</v>
      </c>
    </row>
    <row r="90" spans="1:8" ht="34.5">
      <c r="A90" s="9" t="s">
        <v>280</v>
      </c>
      <c r="B90" s="27">
        <v>0.83333333333333337</v>
      </c>
      <c r="C90" s="22" t="s">
        <v>325</v>
      </c>
      <c r="D90" s="32" t="s">
        <v>430</v>
      </c>
      <c r="E90" s="28" t="s">
        <v>2</v>
      </c>
      <c r="F90" s="28" t="s">
        <v>316</v>
      </c>
      <c r="G90" s="7" t="s">
        <v>321</v>
      </c>
      <c r="H90" s="21" t="s">
        <v>418</v>
      </c>
    </row>
    <row r="91" spans="1:8" ht="34.5">
      <c r="A91" s="9" t="s">
        <v>284</v>
      </c>
      <c r="B91" s="1">
        <v>0.79166666666666663</v>
      </c>
      <c r="C91" s="22" t="s">
        <v>325</v>
      </c>
      <c r="D91" s="32" t="s">
        <v>430</v>
      </c>
      <c r="E91" s="2" t="s">
        <v>2</v>
      </c>
      <c r="F91" s="2" t="s">
        <v>302</v>
      </c>
      <c r="G91" s="7" t="s">
        <v>321</v>
      </c>
      <c r="H91" s="21" t="s">
        <v>418</v>
      </c>
    </row>
    <row r="92" spans="1:8" ht="34.5">
      <c r="A92" s="9" t="s">
        <v>280</v>
      </c>
      <c r="B92" s="1">
        <v>0.29166666666666669</v>
      </c>
      <c r="C92" s="22" t="s">
        <v>288</v>
      </c>
      <c r="D92" s="2" t="s">
        <v>430</v>
      </c>
      <c r="E92" s="2" t="s">
        <v>2</v>
      </c>
      <c r="F92" s="2" t="s">
        <v>320</v>
      </c>
      <c r="G92" s="7" t="s">
        <v>322</v>
      </c>
      <c r="H92" s="21" t="s">
        <v>418</v>
      </c>
    </row>
    <row r="93" spans="1:8" ht="34.5">
      <c r="A93" s="9" t="s">
        <v>282</v>
      </c>
      <c r="B93" s="31">
        <v>0.375</v>
      </c>
      <c r="C93" s="32" t="s">
        <v>391</v>
      </c>
      <c r="D93" s="32" t="s">
        <v>430</v>
      </c>
      <c r="E93" s="2" t="s">
        <v>2</v>
      </c>
      <c r="F93" s="32" t="s">
        <v>293</v>
      </c>
      <c r="G93" s="7" t="s">
        <v>321</v>
      </c>
      <c r="H93" s="21" t="s">
        <v>418</v>
      </c>
    </row>
    <row r="94" spans="1:8" ht="34.5">
      <c r="A94" s="9" t="s">
        <v>283</v>
      </c>
      <c r="B94" s="31">
        <v>0.35416666666666669</v>
      </c>
      <c r="C94" s="32" t="s">
        <v>391</v>
      </c>
      <c r="D94" s="32" t="s">
        <v>430</v>
      </c>
      <c r="E94" s="32" t="s">
        <v>2</v>
      </c>
      <c r="F94" s="2" t="s">
        <v>293</v>
      </c>
      <c r="G94" s="7" t="s">
        <v>321</v>
      </c>
      <c r="H94" s="21" t="s">
        <v>418</v>
      </c>
    </row>
    <row r="95" spans="1:8" ht="34.5">
      <c r="A95" s="9" t="s">
        <v>285</v>
      </c>
      <c r="B95" s="31">
        <v>0.72916666666666663</v>
      </c>
      <c r="C95" s="32" t="s">
        <v>391</v>
      </c>
      <c r="D95" s="32" t="s">
        <v>430</v>
      </c>
      <c r="E95" s="2" t="s">
        <v>65</v>
      </c>
      <c r="F95" s="2" t="s">
        <v>447</v>
      </c>
      <c r="G95" s="7" t="s">
        <v>321</v>
      </c>
      <c r="H95" s="21" t="s">
        <v>418</v>
      </c>
    </row>
    <row r="96" spans="1:8" ht="34.5">
      <c r="A96" s="9" t="s">
        <v>281</v>
      </c>
      <c r="B96" s="31">
        <v>0.29166666666666669</v>
      </c>
      <c r="C96" s="32" t="s">
        <v>390</v>
      </c>
      <c r="D96" s="32" t="s">
        <v>430</v>
      </c>
      <c r="E96" s="2" t="s">
        <v>2</v>
      </c>
      <c r="F96" s="2" t="s">
        <v>293</v>
      </c>
      <c r="G96" s="7" t="s">
        <v>321</v>
      </c>
      <c r="H96" s="21" t="s">
        <v>418</v>
      </c>
    </row>
    <row r="97" spans="1:8" ht="34.5">
      <c r="A97" s="9" t="s">
        <v>284</v>
      </c>
      <c r="B97" s="1">
        <v>0.29166666666666669</v>
      </c>
      <c r="C97" s="32" t="s">
        <v>392</v>
      </c>
      <c r="D97" s="32" t="s">
        <v>430</v>
      </c>
      <c r="E97" s="32" t="s">
        <v>2</v>
      </c>
      <c r="F97" s="2" t="s">
        <v>293</v>
      </c>
      <c r="G97" s="7" t="s">
        <v>321</v>
      </c>
      <c r="H97" s="21" t="s">
        <v>418</v>
      </c>
    </row>
    <row r="98" spans="1:8" ht="34.5">
      <c r="A98" s="9" t="s">
        <v>286</v>
      </c>
      <c r="B98" s="1">
        <v>0.29166666666666669</v>
      </c>
      <c r="C98" s="32" t="s">
        <v>394</v>
      </c>
      <c r="D98" s="28" t="s">
        <v>430</v>
      </c>
      <c r="E98" s="2" t="s">
        <v>2</v>
      </c>
      <c r="F98" s="2" t="s">
        <v>317</v>
      </c>
      <c r="G98" s="32" t="s">
        <v>323</v>
      </c>
      <c r="H98" s="21" t="s">
        <v>418</v>
      </c>
    </row>
    <row r="99" spans="1:8" ht="34.5">
      <c r="A99" s="9" t="s">
        <v>285</v>
      </c>
      <c r="B99" s="1">
        <v>0.29166666666666669</v>
      </c>
      <c r="C99" s="32" t="s">
        <v>393</v>
      </c>
      <c r="D99" s="32" t="s">
        <v>430</v>
      </c>
      <c r="E99" s="32" t="s">
        <v>2</v>
      </c>
      <c r="F99" s="2" t="s">
        <v>329</v>
      </c>
      <c r="G99" s="7" t="s">
        <v>321</v>
      </c>
      <c r="H99" s="21" t="s">
        <v>418</v>
      </c>
    </row>
    <row r="100" spans="1:8" ht="34.5">
      <c r="A100" s="9" t="s">
        <v>286</v>
      </c>
      <c r="B100" s="1">
        <v>0.8125</v>
      </c>
      <c r="C100" s="32" t="s">
        <v>384</v>
      </c>
      <c r="D100" s="32" t="s">
        <v>430</v>
      </c>
      <c r="E100" s="2" t="s">
        <v>191</v>
      </c>
      <c r="F100" s="2" t="s">
        <v>317</v>
      </c>
      <c r="G100" s="32" t="s">
        <v>324</v>
      </c>
      <c r="H100" s="21" t="s">
        <v>418</v>
      </c>
    </row>
    <row r="101" spans="1:8">
      <c r="A101" s="9" t="s">
        <v>286</v>
      </c>
      <c r="B101" s="31">
        <v>0.79166666666666663</v>
      </c>
      <c r="C101" s="32" t="s">
        <v>40</v>
      </c>
      <c r="D101" s="32" t="s">
        <v>41</v>
      </c>
      <c r="E101" s="2" t="s">
        <v>33</v>
      </c>
      <c r="F101" s="2" t="s">
        <v>51</v>
      </c>
      <c r="G101" s="32" t="s">
        <v>331</v>
      </c>
    </row>
    <row r="102" spans="1:8" ht="18">
      <c r="A102" s="9" t="s">
        <v>286</v>
      </c>
      <c r="B102" s="31">
        <v>0.77083333333333337</v>
      </c>
      <c r="C102" s="22" t="s">
        <v>98</v>
      </c>
      <c r="D102" s="10" t="s">
        <v>419</v>
      </c>
      <c r="E102" s="2" t="s">
        <v>199</v>
      </c>
      <c r="F102" s="2" t="s">
        <v>317</v>
      </c>
      <c r="G102" s="32"/>
      <c r="H102" s="21" t="s">
        <v>442</v>
      </c>
    </row>
    <row r="103" spans="1:8">
      <c r="A103" s="9" t="s">
        <v>282</v>
      </c>
      <c r="B103" s="1">
        <v>0.41666666666666669</v>
      </c>
      <c r="C103" s="32" t="s">
        <v>161</v>
      </c>
      <c r="D103" s="28" t="s">
        <v>32</v>
      </c>
      <c r="E103" s="2" t="s">
        <v>33</v>
      </c>
      <c r="F103" s="2" t="s">
        <v>293</v>
      </c>
      <c r="G103" s="12" t="s">
        <v>162</v>
      </c>
    </row>
    <row r="104" spans="1:8">
      <c r="A104" s="9" t="s">
        <v>284</v>
      </c>
      <c r="B104" s="1">
        <v>0.79166666666666663</v>
      </c>
      <c r="C104" s="32" t="s">
        <v>273</v>
      </c>
      <c r="D104" s="32" t="s">
        <v>214</v>
      </c>
      <c r="E104" s="2" t="s">
        <v>215</v>
      </c>
      <c r="F104" s="2" t="s">
        <v>305</v>
      </c>
      <c r="G104" s="7" t="s">
        <v>274</v>
      </c>
    </row>
    <row r="105" spans="1:8" ht="22.5">
      <c r="A105" s="9" t="s">
        <v>281</v>
      </c>
      <c r="B105" s="1">
        <v>0.77083333333333337</v>
      </c>
      <c r="C105" s="22" t="s">
        <v>24</v>
      </c>
      <c r="D105" s="32" t="s">
        <v>245</v>
      </c>
      <c r="E105" s="7" t="s">
        <v>246</v>
      </c>
      <c r="F105" s="2" t="s">
        <v>330</v>
      </c>
      <c r="G105" s="12" t="s">
        <v>25</v>
      </c>
      <c r="H105" s="21" t="s">
        <v>436</v>
      </c>
    </row>
    <row r="106" spans="1:8">
      <c r="A106" s="9" t="s">
        <v>285</v>
      </c>
      <c r="B106" s="31">
        <v>0.4375</v>
      </c>
      <c r="C106" s="32" t="s">
        <v>266</v>
      </c>
      <c r="D106" s="10" t="s">
        <v>57</v>
      </c>
      <c r="E106" s="32" t="s">
        <v>17</v>
      </c>
      <c r="F106" s="2" t="s">
        <v>306</v>
      </c>
      <c r="G106" s="7" t="s">
        <v>242</v>
      </c>
    </row>
    <row r="107" spans="1:8" ht="22.5">
      <c r="A107" s="9" t="s">
        <v>283</v>
      </c>
      <c r="B107" s="31">
        <v>0.83333333333333337</v>
      </c>
      <c r="C107" s="2" t="s">
        <v>179</v>
      </c>
      <c r="D107" s="32" t="s">
        <v>297</v>
      </c>
      <c r="E107" s="2" t="s">
        <v>181</v>
      </c>
      <c r="F107" s="2" t="s">
        <v>182</v>
      </c>
      <c r="G107" s="7"/>
    </row>
    <row r="108" spans="1:8">
      <c r="A108" s="9" t="s">
        <v>281</v>
      </c>
      <c r="B108" s="31">
        <v>0.79166666666666663</v>
      </c>
      <c r="C108" s="32" t="s">
        <v>35</v>
      </c>
      <c r="D108" s="32" t="s">
        <v>36</v>
      </c>
      <c r="E108" s="32" t="s">
        <v>37</v>
      </c>
      <c r="F108" s="32" t="s">
        <v>293</v>
      </c>
      <c r="G108" s="7"/>
    </row>
    <row r="109" spans="1:8">
      <c r="A109" s="9" t="s">
        <v>285</v>
      </c>
      <c r="B109" s="31">
        <v>0.8125</v>
      </c>
      <c r="C109" s="32" t="s">
        <v>89</v>
      </c>
      <c r="D109" s="32" t="s">
        <v>90</v>
      </c>
      <c r="E109" s="32" t="s">
        <v>37</v>
      </c>
      <c r="F109" s="32" t="s">
        <v>299</v>
      </c>
      <c r="G109" s="7"/>
    </row>
    <row r="112" spans="1:8">
      <c r="H112" s="13"/>
    </row>
  </sheetData>
  <sortState xmlns:xlrd2="http://schemas.microsoft.com/office/spreadsheetml/2017/richdata2" ref="A3:H109">
    <sortCondition ref="C3:C109"/>
  </sortState>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Correct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Ryland</dc:creator>
  <cp:lastModifiedBy>Don Ryland</cp:lastModifiedBy>
  <cp:lastPrinted>2021-04-11T23:38:02Z</cp:lastPrinted>
  <dcterms:created xsi:type="dcterms:W3CDTF">2018-12-20T13:45:20Z</dcterms:created>
  <dcterms:modified xsi:type="dcterms:W3CDTF">2021-04-23T13:30:07Z</dcterms:modified>
</cp:coreProperties>
</file>